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datasety_2026\"/>
    </mc:Choice>
  </mc:AlternateContent>
  <xr:revisionPtr revIDLastSave="0" documentId="13_ncr:1_{E89B693A-9BE4-4337-A041-06A9D46B2019}" xr6:coauthVersionLast="47" xr6:coauthVersionMax="47" xr10:uidLastSave="{00000000-0000-0000-0000-000000000000}"/>
  <bookViews>
    <workbookView xWindow="-120" yWindow="-120" windowWidth="29040" windowHeight="17520" xr2:uid="{84E850C7-6772-4ECF-A1F7-8391F016C09F}"/>
  </bookViews>
  <sheets>
    <sheet name="Výmera podľa ovocného druhu2025" sheetId="1" r:id="rId1"/>
  </sheets>
  <externalReferences>
    <externalReference r:id="rId2"/>
  </externalReferences>
  <definedNames>
    <definedName name="chmelnice">#REF!</definedName>
    <definedName name="KD_3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<sst xmlns="http://schemas.openxmlformats.org/spreadsheetml/2006/main" count="50" uniqueCount="49">
  <si>
    <t>Výmera podľa ovocného druhu - Slovensko spolu k 31.12.2025</t>
  </si>
  <si>
    <t>Slovensko</t>
  </si>
  <si>
    <t>Celková výmera v ha</t>
  </si>
  <si>
    <t>Produkčná výmera v ha</t>
  </si>
  <si>
    <t>SPOLU</t>
  </si>
  <si>
    <t>Názov ovocného druhu</t>
  </si>
  <si>
    <t>%</t>
  </si>
  <si>
    <t>Orech kráľovský</t>
  </si>
  <si>
    <t>Jabloň domáca</t>
  </si>
  <si>
    <t>Slivka domáca</t>
  </si>
  <si>
    <t>Broskyňa obyčajná</t>
  </si>
  <si>
    <t>Marhuľa obyčajná</t>
  </si>
  <si>
    <t>Čerešňa obyčajná (čerešňa vtáčia)</t>
  </si>
  <si>
    <t>Jahoda</t>
  </si>
  <si>
    <t>Hruška obyčajná</t>
  </si>
  <si>
    <t>Jarabina čierna - Arónia čiernoplodá</t>
  </si>
  <si>
    <t>Brusnica chocholíkatá - čučoriedka</t>
  </si>
  <si>
    <t>Rakytník rešetliakovitý</t>
  </si>
  <si>
    <t>Ríbezľa čierna</t>
  </si>
  <si>
    <t>Višňa (čerešňa višňová)</t>
  </si>
  <si>
    <t>Baza čierna</t>
  </si>
  <si>
    <t>Malina (ostružina malinová)</t>
  </si>
  <si>
    <t>Ríbezľa červená</t>
  </si>
  <si>
    <t>Ruža jabĺčková</t>
  </si>
  <si>
    <t>Lieska obyčajná</t>
  </si>
  <si>
    <t>Mandľa obyčajná (sladkoplodá)</t>
  </si>
  <si>
    <t>Gaštan jedlý</t>
  </si>
  <si>
    <t>Dula podlhovastá</t>
  </si>
  <si>
    <t>Broskyňa obyčajná - nektarinka</t>
  </si>
  <si>
    <t>Myrobalán</t>
  </si>
  <si>
    <t>Černica (ostružina černicová)</t>
  </si>
  <si>
    <t>Zemolez</t>
  </si>
  <si>
    <t>Jarabina oskorušová</t>
  </si>
  <si>
    <t>Drieň obyčajný</t>
  </si>
  <si>
    <t>Moruša</t>
  </si>
  <si>
    <t>Slivka domáca - ringlota</t>
  </si>
  <si>
    <t>Egreš obyčajný</t>
  </si>
  <si>
    <t>Mišpuľa obyčajná</t>
  </si>
  <si>
    <t>Kustovnica čínska - Goji</t>
  </si>
  <si>
    <t>Josta</t>
  </si>
  <si>
    <t>Brusnica pravá</t>
  </si>
  <si>
    <t>Muchovník jelšolistý</t>
  </si>
  <si>
    <t>Figovník obyčajný</t>
  </si>
  <si>
    <t>Hruška planá</t>
  </si>
  <si>
    <t>Ríbezľa biela</t>
  </si>
  <si>
    <t>Dula podlhovastá - podpník</t>
  </si>
  <si>
    <t>Jarabina vtáčia x Hloh sibírsky</t>
  </si>
  <si>
    <t>Jarabina vtáčia moravská</t>
  </si>
  <si>
    <t>Celkový súčet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</si>
</sst>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#,###,###,##0.0000"/>
    <numFmt numFmtId="165" formatCode="#,###,###,###,###,##0.000"/>
    <numFmt numFmtId="166" formatCode="#,##0.0000"/>
    <numFmt numFmtId="167" formatCode="0.0%"/>
    <numFmt numFmtId="168" formatCode="0.000%"/>
    <numFmt numFmtId="169" formatCode="0.0000%"/>
  </numFmts>
  <fonts count="8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vertical="center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valovam\Desktop\V&#353;etky%20ovocn&#233;%20druhy_31.12.2025.xlsx" TargetMode="External"/><Relationship Id="rId1" Type="http://schemas.openxmlformats.org/officeDocument/2006/relationships/externalLinkPath" Target="file:///C:\Users\zvalovam\Desktop\V&#353;etky%20ovocn&#233;%20druhy_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SADY_25"/>
      <sheetName val="KT_SUBEKTY_25"/>
      <sheetName val="EXPORT_SUBJEKTY_25"/>
      <sheetName val="KT_EXPORT_2024_BONUM"/>
      <sheetName val="EXPORT_SADY_24_Bonum"/>
      <sheetName val="KT_EX_2024"/>
      <sheetName val="EXPORT_SADY_2024 (2)"/>
      <sheetName val="EXPORT_SADY_2024"/>
      <sheetName val="KT_SADY_25"/>
      <sheetName val="Celková výmera_2025"/>
      <sheetName val="Výmera podľa ovocného druhu2025"/>
      <sheetName val="PV v ha_2025"/>
      <sheetName val="G-PV"/>
      <sheetName val="G-PV 1"/>
      <sheetName val="naj_ov.druh_za 4 roky "/>
      <sheetName val="G_N_ov-druh_za 4 roky"/>
      <sheetName val="Zoznam registrovaných_ROS_2025"/>
      <sheetName val="Z_registr_ROS_2025"/>
      <sheetName val="ZOZNAM_PO_v ROS_31_12_2025"/>
      <sheetName val="Zoznam registrovaných_PO_ROS_25"/>
      <sheetName val="Užívatelia_2025"/>
      <sheetName val="Štruktúra OS_PV_2025"/>
      <sheetName val="PV v ha - EX_IN"/>
      <sheetName val="MP v ha"/>
      <sheetName val="G-MP1"/>
      <sheetName val="Register organizácií_2025"/>
      <sheetName val="Organizácie prehľady_2025"/>
      <sheetName val="Štruktúra OS_ÚA_2025"/>
      <sheetName val="Register ovocných sadov_2025"/>
      <sheetName val="Nové výsadby"/>
      <sheetName val="Nové výsadby 1"/>
      <sheetName val="G-nové výsadby"/>
      <sheetName val="kraje 31_12_2024"/>
      <sheetName val="G-kraje0"/>
      <sheetName val="G-kraje1"/>
      <sheetName val="G-kraje2"/>
      <sheetName val="G-kraje3"/>
      <sheetName val="G-kraje-INTE_2025"/>
      <sheetName val="G-kraje-EXTE_2025"/>
      <sheetName val="Kraje_subjekty_všetci"/>
      <sheetName val="Kraje_subjekty_PO"/>
      <sheetName val="ÚA 2024"/>
      <sheetName val="G-ÚA1"/>
      <sheetName val="G-ÚA2"/>
      <sheetName val="KT_SADY_25 (2)"/>
      <sheetName val="Kraje_druhy_odrody-31.12.24"/>
      <sheetName val="Druhy_odrody_2024"/>
      <sheetName val="odrody_31.12.2024"/>
      <sheetName val="Odrody_výmera_31.12.2024"/>
      <sheetName val="tab. 2007-2024"/>
      <sheetName val="tab. 2007-2023 (cop.)"/>
      <sheetName val="Užívateľ"/>
      <sheetName val="G-užívateľ"/>
      <sheetName val="G-počet užívateľov"/>
      <sheetName val="G-počet užívateľov 1"/>
      <sheetName val="Produkč.-neprodukč. sady"/>
      <sheetName val="G- PR.-NEPR. SADY"/>
      <sheetName val="PKS-PV-ÚA-KRAJ"/>
      <sheetName val="Graf-ÚA_PKS"/>
      <sheetName val="vek"/>
      <sheetName val="vek-prehľad"/>
      <sheetName val="G-vek"/>
      <sheetName val="vek 0-4r."/>
      <sheetName val="Graf 0-4"/>
      <sheetName val="G-vek 0-4"/>
      <sheetName val="vek 5-9r."/>
      <sheetName val="Graf 5-9"/>
      <sheetName val="G-vek 5-9"/>
      <sheetName val="vek 10-14r."/>
      <sheetName val="Graf 10-14"/>
      <sheetName val="G-vek 10-14"/>
      <sheetName val="vek 15-19r."/>
      <sheetName val="Graf 15-19"/>
      <sheetName val="G-vek 15-19"/>
      <sheetName val="vek 20-24r."/>
      <sheetName val="Graf 20-24"/>
      <sheetName val="G-vek 20-24"/>
      <sheetName val="vek 25 a viac r."/>
      <sheetName val="Graf-vek 25 a viac"/>
      <sheetName val="OD_VÝMERA_PKS"/>
      <sheetName val="Prehľad_OD-PV_PKS"/>
      <sheetName val="PV (ha) a PKS (ks)"/>
      <sheetName val="prehľad podľa rokov za chmelnic"/>
      <sheetName val="Register chmelnic 2025"/>
      <sheetName val="Chmeľnice 2003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  <sheetData sheetId="26"/>
      <sheetData sheetId="27"/>
      <sheetData sheetId="28"/>
      <sheetData sheetId="29"/>
      <sheetData sheetId="30"/>
      <sheetData sheetId="32"/>
      <sheetData sheetId="39"/>
      <sheetData sheetId="40"/>
      <sheetData sheetId="4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5"/>
      <sheetData sheetId="57"/>
      <sheetData sheetId="59"/>
      <sheetData sheetId="60"/>
      <sheetData sheetId="62"/>
      <sheetData sheetId="65"/>
      <sheetData sheetId="68"/>
      <sheetData sheetId="71"/>
      <sheetData sheetId="74"/>
      <sheetData sheetId="77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B4D2-C29B-423F-B3B4-71B1D2424A2E}">
  <dimension ref="A1:C48"/>
  <sheetViews>
    <sheetView tabSelected="1" workbookViewId="0">
      <selection activeCell="C4" sqref="C4"/>
    </sheetView>
  </sheetViews>
  <sheetFormatPr defaultRowHeight="14.25" x14ac:dyDescent="0.2"/>
  <cols>
    <col min="1" max="1" width="32.140625" style="2" bestFit="1" customWidth="1"/>
    <col min="2" max="3" width="23.85546875" style="2" bestFit="1" customWidth="1"/>
    <col min="4" max="16384" width="9.140625" style="2"/>
  </cols>
  <sheetData>
    <row r="1" spans="1:3" ht="15.75" x14ac:dyDescent="0.25">
      <c r="A1" s="1" t="s">
        <v>0</v>
      </c>
      <c r="B1" s="1"/>
      <c r="C1" s="1"/>
    </row>
    <row r="2" spans="1:3" ht="15" x14ac:dyDescent="0.25">
      <c r="A2"/>
      <c r="B2"/>
      <c r="C2"/>
    </row>
    <row r="3" spans="1:3" x14ac:dyDescent="0.2">
      <c r="A3" s="3" t="s">
        <v>1</v>
      </c>
      <c r="B3" s="3" t="s">
        <v>2</v>
      </c>
      <c r="C3" s="4" t="s">
        <v>3</v>
      </c>
    </row>
    <row r="4" spans="1:3" ht="15" x14ac:dyDescent="0.25">
      <c r="A4" s="5" t="s">
        <v>4</v>
      </c>
      <c r="B4" s="6">
        <v>5811.3982999999989</v>
      </c>
      <c r="C4" s="7">
        <v>5496.3050999999996</v>
      </c>
    </row>
    <row r="5" spans="1:3" ht="15" x14ac:dyDescent="0.25">
      <c r="A5" s="8"/>
      <c r="B5" s="9"/>
      <c r="C5"/>
    </row>
    <row r="6" spans="1:3" x14ac:dyDescent="0.2">
      <c r="A6" s="10" t="s">
        <v>5</v>
      </c>
      <c r="B6" s="4" t="s">
        <v>3</v>
      </c>
      <c r="C6" s="4" t="s">
        <v>6</v>
      </c>
    </row>
    <row r="7" spans="1:3" x14ac:dyDescent="0.2">
      <c r="A7" s="11" t="s">
        <v>7</v>
      </c>
      <c r="B7" s="12">
        <v>1657.8878999999995</v>
      </c>
      <c r="C7" s="13">
        <f>B7/$B$48</f>
        <v>0.30163680324078096</v>
      </c>
    </row>
    <row r="8" spans="1:3" x14ac:dyDescent="0.2">
      <c r="A8" s="11" t="s">
        <v>8</v>
      </c>
      <c r="B8" s="12">
        <v>1586.6439999999941</v>
      </c>
      <c r="C8" s="13">
        <f t="shared" ref="C8:C48" si="0">B8/$B$48</f>
        <v>0.28867465890858124</v>
      </c>
    </row>
    <row r="9" spans="1:3" x14ac:dyDescent="0.2">
      <c r="A9" s="11" t="s">
        <v>9</v>
      </c>
      <c r="B9" s="12">
        <v>638.26060000000064</v>
      </c>
      <c r="C9" s="13">
        <f t="shared" si="0"/>
        <v>0.11612539485844794</v>
      </c>
    </row>
    <row r="10" spans="1:3" x14ac:dyDescent="0.2">
      <c r="A10" s="11" t="s">
        <v>10</v>
      </c>
      <c r="B10" s="12">
        <v>257.44160000000011</v>
      </c>
      <c r="C10" s="13">
        <f t="shared" si="0"/>
        <v>4.6839030096782718E-2</v>
      </c>
    </row>
    <row r="11" spans="1:3" x14ac:dyDescent="0.2">
      <c r="A11" s="11" t="s">
        <v>11</v>
      </c>
      <c r="B11" s="12">
        <v>243.20179999999985</v>
      </c>
      <c r="C11" s="13">
        <f t="shared" si="0"/>
        <v>4.4248235055219201E-2</v>
      </c>
    </row>
    <row r="12" spans="1:3" x14ac:dyDescent="0.2">
      <c r="A12" s="11" t="s">
        <v>12</v>
      </c>
      <c r="B12" s="12">
        <v>195.10689999999997</v>
      </c>
      <c r="C12" s="13">
        <f t="shared" si="0"/>
        <v>3.5497829259878634E-2</v>
      </c>
    </row>
    <row r="13" spans="1:3" x14ac:dyDescent="0.2">
      <c r="A13" s="11" t="s">
        <v>13</v>
      </c>
      <c r="B13" s="12">
        <v>191.90309999999991</v>
      </c>
      <c r="C13" s="13">
        <f t="shared" si="0"/>
        <v>3.4914928576290291E-2</v>
      </c>
    </row>
    <row r="14" spans="1:3" x14ac:dyDescent="0.2">
      <c r="A14" s="11" t="s">
        <v>14</v>
      </c>
      <c r="B14" s="12">
        <v>147.4075</v>
      </c>
      <c r="C14" s="13">
        <f t="shared" si="0"/>
        <v>2.6819380896449894E-2</v>
      </c>
    </row>
    <row r="15" spans="1:3" x14ac:dyDescent="0.2">
      <c r="A15" s="11" t="s">
        <v>15</v>
      </c>
      <c r="B15" s="12">
        <v>138.4563</v>
      </c>
      <c r="C15" s="13">
        <f t="shared" si="0"/>
        <v>2.5190795903961029E-2</v>
      </c>
    </row>
    <row r="16" spans="1:3" x14ac:dyDescent="0.2">
      <c r="A16" s="11" t="s">
        <v>16</v>
      </c>
      <c r="B16" s="12">
        <v>92.167800000000028</v>
      </c>
      <c r="C16" s="13">
        <f t="shared" si="0"/>
        <v>1.6769047264133884E-2</v>
      </c>
    </row>
    <row r="17" spans="1:3" x14ac:dyDescent="0.2">
      <c r="A17" s="11" t="s">
        <v>17</v>
      </c>
      <c r="B17" s="12">
        <v>82.258499999999984</v>
      </c>
      <c r="C17" s="13">
        <f t="shared" si="0"/>
        <v>1.4966145165413045E-2</v>
      </c>
    </row>
    <row r="18" spans="1:3" x14ac:dyDescent="0.2">
      <c r="A18" s="11" t="s">
        <v>18</v>
      </c>
      <c r="B18" s="12">
        <v>67.659299999999973</v>
      </c>
      <c r="C18" s="13">
        <f t="shared" si="0"/>
        <v>1.2309960740716528E-2</v>
      </c>
    </row>
    <row r="19" spans="1:3" x14ac:dyDescent="0.2">
      <c r="A19" s="11" t="s">
        <v>19</v>
      </c>
      <c r="B19" s="12">
        <v>47.367199999999997</v>
      </c>
      <c r="C19" s="13">
        <f t="shared" si="0"/>
        <v>8.6180077594309751E-3</v>
      </c>
    </row>
    <row r="20" spans="1:3" x14ac:dyDescent="0.2">
      <c r="A20" s="11" t="s">
        <v>20</v>
      </c>
      <c r="B20" s="12">
        <v>36.879600000000003</v>
      </c>
      <c r="C20" s="13">
        <f t="shared" si="0"/>
        <v>6.7098895219626798E-3</v>
      </c>
    </row>
    <row r="21" spans="1:3" x14ac:dyDescent="0.2">
      <c r="A21" s="11" t="s">
        <v>21</v>
      </c>
      <c r="B21" s="12">
        <v>23.096199999999996</v>
      </c>
      <c r="C21" s="13">
        <f t="shared" si="0"/>
        <v>4.2021320832426167E-3</v>
      </c>
    </row>
    <row r="22" spans="1:3" x14ac:dyDescent="0.2">
      <c r="A22" s="11" t="s">
        <v>22</v>
      </c>
      <c r="B22" s="12">
        <v>12.833400000000001</v>
      </c>
      <c r="C22" s="13">
        <f t="shared" si="0"/>
        <v>2.3349140498041153E-3</v>
      </c>
    </row>
    <row r="23" spans="1:3" x14ac:dyDescent="0.2">
      <c r="A23" s="11" t="s">
        <v>23</v>
      </c>
      <c r="B23" s="12">
        <v>12.619</v>
      </c>
      <c r="C23" s="13">
        <f t="shared" si="0"/>
        <v>2.2959060260319265E-3</v>
      </c>
    </row>
    <row r="24" spans="1:3" x14ac:dyDescent="0.2">
      <c r="A24" s="11" t="s">
        <v>24</v>
      </c>
      <c r="B24" s="12">
        <v>11.401199999999998</v>
      </c>
      <c r="C24" s="13">
        <f t="shared" si="0"/>
        <v>2.074338995482621E-3</v>
      </c>
    </row>
    <row r="25" spans="1:3" x14ac:dyDescent="0.2">
      <c r="A25" s="11" t="s">
        <v>25</v>
      </c>
      <c r="B25" s="12">
        <v>9.2572999999999954</v>
      </c>
      <c r="C25" s="13">
        <f t="shared" si="0"/>
        <v>1.6842769518016756E-3</v>
      </c>
    </row>
    <row r="26" spans="1:3" x14ac:dyDescent="0.2">
      <c r="A26" s="11" t="s">
        <v>26</v>
      </c>
      <c r="B26" s="12">
        <v>5.7821999999999987</v>
      </c>
      <c r="C26" s="13">
        <f t="shared" si="0"/>
        <v>1.0520158351471434E-3</v>
      </c>
    </row>
    <row r="27" spans="1:3" x14ac:dyDescent="0.2">
      <c r="A27" s="11" t="s">
        <v>27</v>
      </c>
      <c r="B27" s="12">
        <v>5.3862999999999985</v>
      </c>
      <c r="C27" s="13">
        <f t="shared" si="0"/>
        <v>9.7998562707153993E-4</v>
      </c>
    </row>
    <row r="28" spans="1:3" x14ac:dyDescent="0.2">
      <c r="A28" s="11" t="s">
        <v>28</v>
      </c>
      <c r="B28" s="12">
        <v>4.4236000000000004</v>
      </c>
      <c r="C28" s="13">
        <f t="shared" si="0"/>
        <v>8.0483159495640163E-4</v>
      </c>
    </row>
    <row r="29" spans="1:3" x14ac:dyDescent="0.2">
      <c r="A29" s="11" t="s">
        <v>29</v>
      </c>
      <c r="B29" s="12">
        <v>4.3173999999999984</v>
      </c>
      <c r="C29" s="13">
        <f t="shared" si="0"/>
        <v>7.855095234796922E-4</v>
      </c>
    </row>
    <row r="30" spans="1:3" x14ac:dyDescent="0.2">
      <c r="A30" s="11" t="s">
        <v>30</v>
      </c>
      <c r="B30" s="12">
        <v>4.2088999999999999</v>
      </c>
      <c r="C30" s="13">
        <f t="shared" si="0"/>
        <v>7.6576898906139757E-4</v>
      </c>
    </row>
    <row r="31" spans="1:3" x14ac:dyDescent="0.2">
      <c r="A31" s="11" t="s">
        <v>31</v>
      </c>
      <c r="B31" s="12">
        <v>4.1021999999999981</v>
      </c>
      <c r="C31" s="13">
        <f t="shared" si="0"/>
        <v>7.4635594737999561E-4</v>
      </c>
    </row>
    <row r="32" spans="1:3" x14ac:dyDescent="0.2">
      <c r="A32" s="11" t="s">
        <v>32</v>
      </c>
      <c r="B32" s="12">
        <v>3.8491999999999993</v>
      </c>
      <c r="C32" s="13">
        <f t="shared" si="0"/>
        <v>7.003250238055385E-4</v>
      </c>
    </row>
    <row r="33" spans="1:3" x14ac:dyDescent="0.2">
      <c r="A33" s="11" t="s">
        <v>33</v>
      </c>
      <c r="B33" s="12">
        <v>3.3931</v>
      </c>
      <c r="C33" s="13">
        <f t="shared" si="0"/>
        <v>6.1734200308494571E-4</v>
      </c>
    </row>
    <row r="34" spans="1:3" x14ac:dyDescent="0.2">
      <c r="A34" s="11" t="s">
        <v>34</v>
      </c>
      <c r="B34" s="12">
        <v>2.9820999999999995</v>
      </c>
      <c r="C34" s="13">
        <f t="shared" si="0"/>
        <v>5.4256449482762564E-4</v>
      </c>
    </row>
    <row r="35" spans="1:3" x14ac:dyDescent="0.2">
      <c r="A35" s="11" t="s">
        <v>35</v>
      </c>
      <c r="B35" s="12">
        <v>1.9142999999999999</v>
      </c>
      <c r="C35" s="14">
        <f t="shared" si="0"/>
        <v>3.4828852568610167E-4</v>
      </c>
    </row>
    <row r="36" spans="1:3" x14ac:dyDescent="0.2">
      <c r="A36" s="11" t="s">
        <v>36</v>
      </c>
      <c r="B36" s="12">
        <v>1.5628000000000002</v>
      </c>
      <c r="C36" s="14">
        <f t="shared" si="0"/>
        <v>2.8433647178720148E-4</v>
      </c>
    </row>
    <row r="37" spans="1:3" x14ac:dyDescent="0.2">
      <c r="A37" s="11" t="s">
        <v>37</v>
      </c>
      <c r="B37" s="12">
        <v>1.0004</v>
      </c>
      <c r="C37" s="14">
        <f t="shared" si="0"/>
        <v>1.8201318554896104E-4</v>
      </c>
    </row>
    <row r="38" spans="1:3" x14ac:dyDescent="0.2">
      <c r="A38" s="11" t="s">
        <v>38</v>
      </c>
      <c r="B38" s="12">
        <v>0.73</v>
      </c>
      <c r="C38" s="14">
        <f t="shared" si="0"/>
        <v>1.3281649885120108E-4</v>
      </c>
    </row>
    <row r="39" spans="1:3" x14ac:dyDescent="0.2">
      <c r="A39" s="11" t="s">
        <v>39</v>
      </c>
      <c r="B39" s="12">
        <v>0.31840000000000002</v>
      </c>
      <c r="C39" s="14">
        <f t="shared" si="0"/>
        <v>5.7929826348249898E-5</v>
      </c>
    </row>
    <row r="40" spans="1:3" x14ac:dyDescent="0.2">
      <c r="A40" s="11" t="s">
        <v>40</v>
      </c>
      <c r="B40" s="12">
        <v>0.19400000000000001</v>
      </c>
      <c r="C40" s="15">
        <f t="shared" si="0"/>
        <v>3.5296439420730152E-5</v>
      </c>
    </row>
    <row r="41" spans="1:3" x14ac:dyDescent="0.2">
      <c r="A41" s="11" t="s">
        <v>41</v>
      </c>
      <c r="B41" s="12">
        <v>9.5599999999999991E-2</v>
      </c>
      <c r="C41" s="15">
        <f t="shared" si="0"/>
        <v>1.7393503137225785E-5</v>
      </c>
    </row>
    <row r="42" spans="1:3" x14ac:dyDescent="0.2">
      <c r="A42" s="11" t="s">
        <v>42</v>
      </c>
      <c r="B42" s="12">
        <v>5.1000000000000004E-2</v>
      </c>
      <c r="C42" s="15">
        <f t="shared" si="0"/>
        <v>9.2789608786455562E-6</v>
      </c>
    </row>
    <row r="43" spans="1:3" x14ac:dyDescent="0.2">
      <c r="A43" s="11" t="s">
        <v>43</v>
      </c>
      <c r="B43" s="12">
        <v>0.04</v>
      </c>
      <c r="C43" s="15">
        <f t="shared" si="0"/>
        <v>7.2776163754082786E-6</v>
      </c>
    </row>
    <row r="44" spans="1:3" x14ac:dyDescent="0.2">
      <c r="A44" s="11" t="s">
        <v>44</v>
      </c>
      <c r="B44" s="12">
        <v>3.3799999999999997E-2</v>
      </c>
      <c r="C44" s="15">
        <f t="shared" si="0"/>
        <v>6.1495858372199945E-6</v>
      </c>
    </row>
    <row r="45" spans="1:3" x14ac:dyDescent="0.2">
      <c r="A45" s="11" t="s">
        <v>45</v>
      </c>
      <c r="B45" s="12">
        <v>0.03</v>
      </c>
      <c r="C45" s="15">
        <f t="shared" si="0"/>
        <v>5.4582122815562089E-6</v>
      </c>
    </row>
    <row r="46" spans="1:3" x14ac:dyDescent="0.2">
      <c r="A46" s="11" t="s">
        <v>46</v>
      </c>
      <c r="B46" s="12">
        <v>2.2600000000000002E-2</v>
      </c>
      <c r="C46" s="16">
        <f t="shared" si="0"/>
        <v>4.1118532521056782E-6</v>
      </c>
    </row>
    <row r="47" spans="1:3" x14ac:dyDescent="0.2">
      <c r="A47" s="17" t="s">
        <v>47</v>
      </c>
      <c r="B47" s="18">
        <v>1.8000000000000002E-2</v>
      </c>
      <c r="C47" s="16">
        <f t="shared" si="0"/>
        <v>3.2749273689337259E-6</v>
      </c>
    </row>
    <row r="48" spans="1:3" ht="15" x14ac:dyDescent="0.2">
      <c r="A48" s="11" t="s">
        <v>48</v>
      </c>
      <c r="B48" s="19">
        <v>5496.305099999995</v>
      </c>
      <c r="C48" s="13">
        <f t="shared" si="0"/>
        <v>1</v>
      </c>
    </row>
  </sheetData>
  <sheetProtection algorithmName="SHA-512" hashValue="oabG5QXcIeaQ+z2SzmAfk8exkgqAFpW5FAenDvpb8BjtwQKY/qC7YSeTxiq3bomK5LcJboFaxrg0ezYUqIeqVA==" saltValue="QIJ4OdcJdJ/IP2DwkV0Rug==" spinCount="100000" sheet="1" objects="1" scenarios="1"/>
  <mergeCells count="1">
    <mergeCell ref="A1:C1"/>
  </mergeCells>
  <conditionalFormatting sqref="A8:A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Výmera podľa ovocného druhu2025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2026-02-03T08:15:33Z</dcterms:created>
  <dcterms:modified xsi:type="dcterms:W3CDTF">2026-02-03T08:16:43Z</dcterms:modified>
</cp:coreProperties>
</file>