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1"/>
  </bookViews>
  <sheets>
    <sheet name="Legislatíva" sheetId="8" r:id="rId1"/>
    <sheet name="I. štvrťrok 2024 podľa 2019_723" sheetId="5" r:id="rId2"/>
    <sheet name="I. štvrťrok 2024 ostatné ÚK" sheetId="6" r:id="rId3"/>
    <sheet name="Uložené opatrenia" sheetId="10" r:id="rId4"/>
    <sheet name="skratky-vysvetlivky" sheetId="11" r:id="rId5"/>
  </sheets>
  <calcPr calcId="162913"/>
</workbook>
</file>

<file path=xl/calcChain.xml><?xml version="1.0" encoding="utf-8"?>
<calcChain xmlns="http://schemas.openxmlformats.org/spreadsheetml/2006/main">
  <c r="F7" i="5" l="1"/>
  <c r="G7" i="5"/>
  <c r="H7" i="5"/>
  <c r="E7" i="5"/>
  <c r="G31" i="6" l="1"/>
  <c r="H23" i="5" l="1"/>
  <c r="G23" i="5"/>
  <c r="F23" i="5"/>
  <c r="E23" i="5"/>
  <c r="G19" i="6" l="1"/>
  <c r="F19" i="6"/>
  <c r="E19" i="6"/>
  <c r="D19" i="6"/>
  <c r="F31" i="6" l="1"/>
  <c r="E31" i="6" l="1"/>
  <c r="D31" i="6"/>
</calcChain>
</file>

<file path=xl/sharedStrings.xml><?xml version="1.0" encoding="utf-8"?>
<sst xmlns="http://schemas.openxmlformats.org/spreadsheetml/2006/main" count="235" uniqueCount="108">
  <si>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</si>
  <si>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</si>
  <si>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</si>
  <si>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</si>
  <si>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</si>
  <si>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</si>
  <si>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</si>
  <si>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</si>
  <si>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</si>
  <si>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</si>
  <si>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</si>
  <si>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</si>
  <si>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</si>
  <si>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</si>
  <si>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</si>
  <si>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</si>
  <si>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</si>
  <si>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</si>
  <si>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</si>
  <si>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</si>
  <si>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</si>
  <si>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</si>
  <si>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</si>
  <si>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</si>
  <si>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</si>
  <si>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</si>
  <si>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</si>
  <si>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</si>
  <si>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</si>
  <si>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</si>
  <si>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</si>
  <si>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</si>
  <si>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</si>
  <si>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</si>
  <si>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</si>
  <si>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</si>
  <si>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</si>
  <si>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</si>
  <si>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</si>
  <si>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</si>
  <si>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</si>
  <si>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</si>
  <si>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</si>
  <si>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</si>
  <si>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</si>
  <si>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</si>
  <si>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</si>
  <si>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</si>
  <si>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</si>
  <si>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</si>
  <si>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</si>
  <si>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</si>
  <si>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</si>
  <si>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</si>
  <si>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</si>
  <si>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</si>
  <si>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</si>
  <si>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</si>
  <si>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</si>
  <si>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</si>
  <si>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</si>
  <si>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</si>
  <si>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</si>
  <si>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</si>
  <si>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</si>
  <si>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</si>
  <si>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</si>
  <si>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</si>
  <si>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</si>
  <si>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</si>
  <si>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</si>
  <si>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</si>
  <si>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</si>
  <si>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</si>
  <si>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</si>
  <si>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</si>
  <si>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</si>
  <si>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</si>
  <si>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</si>
  <si>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</si>
  <si>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</si>
  <si>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Držiteľ autorizácie/povolenia na paralelný obchod (dovozy POR) + Tranzit </t>
  </si>
  <si>
    <t>Úradná kontrola - podozrenie na nedodržiavanie pravidiel</t>
  </si>
  <si>
    <t>Zákon o rastlinolekárskej starostlivosti č. 405/2011 Z. z.</t>
  </si>
  <si>
    <t>VYKONÁVACIE NARIADENIE KOMISIE (EÚ) 2019/66</t>
  </si>
  <si>
    <t>Kontrola prípravkov suvisiaca s aplikaciou prípravkov - STAŽNOSTI, PODNETY,  + Kontrola hraboša poľného</t>
  </si>
  <si>
    <t>Kontrola leteckej aplikacie prípravkov v teréne + drony (drony - kontrola subjektov aplikácie na poli)</t>
  </si>
  <si>
    <t>Kontrola internetového predaja rastlín podľa čl. 9 a čl. 36 nariadenia Európskeho parlamentu a Rady (EÚ) 2017/625 (neregistrované subjekty+registrované bez oprávnenia vydávať RP)</t>
  </si>
  <si>
    <t>Počet vykonaných úradných  kontrol oddelenia kontroly ochrany rastlín za I. štvrťrok 2024 podľa 2017/625 -  aktualizácia  k 31.03.2024</t>
  </si>
  <si>
    <t>Počet vykonaných kontrol oddelenia kontroly ochrany rastlín za I. štvrťrok 2024 podľa 2017/625 (úradné kontroly a ostatné úradné činnosti) - aktualizácia k 31.03.2024</t>
  </si>
  <si>
    <t>Počet vykonaných kontrol oddelenia kontroly ochrany rastlín za I. štvrťrok 2024  podľa 2017/625 (úradné kontroly a ostatné úradné činnosti) - aktualizácia k 31.03.2024</t>
  </si>
  <si>
    <t>30 nevyhovujúcich zásielok bolo vrátených do tretej krajiny odoslania (pôvodu)</t>
  </si>
  <si>
    <t>3 nevyhovujúce zásielky boli zničené (v zásielkach sa nachádzal aj iný ako rastlinný tovar), 1 zásielke bol odopretý vstup, 1 zásielka použitá na iné účely</t>
  </si>
  <si>
    <t>Izolačnému zariadeniu chýbala kniha návštev + zodpovedná osoba v prevázkovom poriadku. Doplnenie nezrovnalostí.</t>
  </si>
  <si>
    <t>Spálenie dvoch rododendronov napadnutých begomovírusom.</t>
  </si>
  <si>
    <t>Spálenie viniča odbratého vo voľnej prírode a napadnutého zlatým žltnutím viniča.</t>
  </si>
  <si>
    <t>Kontrola internetového predaja rastlín podľa čl. 9 a čl. 36 nariadenia Európskeho parlamentu a Rady (EÚ) 2017/625</t>
  </si>
  <si>
    <t xml:space="preserve">2x Požiadať  o registráciu profesionálneho prevádzkovateľa. </t>
  </si>
  <si>
    <t>Ilegálny predaj, dovozy, predaj, použitie POR na trh SR</t>
  </si>
  <si>
    <t>2x skontrolovať autorizáciu všetkých ponúkaných POR na internetových stránkach</t>
  </si>
  <si>
    <r>
      <t xml:space="preserve">2*Oprava etikety do štátneho jazyka, stiahnutie predávaného por so skončenou autorizáciou, obnoviť/prihlásiť na školenie pre získanie osvedčenia o odbornej spôsobilosti, doplniť vybavenie skladu /teplomer, zberná nádoba), zabezpečiť skrinku/pultový predaj     </t>
    </r>
    <r>
      <rPr>
        <b/>
        <sz val="10"/>
        <color theme="1"/>
        <rFont val="Arial"/>
        <family val="2"/>
        <charset val="238"/>
      </rPr>
      <t xml:space="preserve">Sankcie: </t>
    </r>
    <r>
      <rPr>
        <sz val="10"/>
        <color theme="1"/>
        <rFont val="Arial"/>
        <family val="2"/>
        <charset val="238"/>
      </rPr>
      <t xml:space="preserve">chýbajúce osvedčenie o odbornej spôsobilosti, </t>
    </r>
  </si>
  <si>
    <r>
      <t xml:space="preserve">2x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chýbajúce osvedčenie o odbornej spôsobilosti, apilkácia neautorizovaneho POR, </t>
    </r>
  </si>
  <si>
    <r>
      <t xml:space="preserve">1x obnoviť atestáciu aplikačného zariadenia/moričky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použitie neatestovanej morička osiva a sadiva</t>
    </r>
  </si>
  <si>
    <r>
      <rPr>
        <b/>
        <sz val="10"/>
        <color theme="1"/>
        <rFont val="Arial"/>
        <family val="2"/>
        <charset val="238"/>
      </rPr>
      <t xml:space="preserve"> Sankcia: </t>
    </r>
    <r>
      <rPr>
        <sz val="10"/>
        <color theme="1"/>
        <rFont val="Arial"/>
        <family val="2"/>
        <charset val="238"/>
      </rPr>
      <t>1x porušenie legislatívy § 39 ods. 3 písm. n) zákona č. 405/2011 Z. z – predaj neautorizovaných POR</t>
    </r>
  </si>
  <si>
    <t>2x dovoz ilegalných, falšovaných a neautorizovaných POR na trh v SR</t>
  </si>
  <si>
    <r>
      <t xml:space="preserve">1x Podnet (nepovolené použitie učinnej látky pri dezinfekcii skladových prietorov-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1 x v sučastnosti  riešení,</t>
    </r>
  </si>
  <si>
    <r>
      <t xml:space="preserve">2x Použitie neautorizovaneho POR pri aplikaci (Fumigaciií) - ošetrovaní drevneho obaloveho matrialu. </t>
    </r>
    <r>
      <rPr>
        <b/>
        <sz val="10"/>
        <color theme="1"/>
        <rFont val="Arial"/>
        <family val="2"/>
        <charset val="238"/>
      </rPr>
      <t xml:space="preserve">Sankcia: </t>
    </r>
    <r>
      <rPr>
        <sz val="10"/>
        <color theme="1"/>
        <rFont val="Arial"/>
        <family val="2"/>
        <charset val="238"/>
      </rPr>
      <t xml:space="preserve">1x udelená sankcia vramci použitia neautorizovaneho POR pri aplikaci,   </t>
    </r>
  </si>
  <si>
    <t xml:space="preserve">2x Požadové informácie možno zverejňovať priamo zo stránky ÚKSÚP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</si>
</sst>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6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Border="1"/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wrapText="1"/>
    </xf>
    <xf numFmtId="0" fontId="4" fillId="9" borderId="4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>
      <selection activeCell="B16" sqref="B16"/>
    </sheetView>
  </sheetViews>
  <sheetFormatPr defaultRowHeight="15" x14ac:dyDescent="0.25"/>
  <sheetData>
    <row r="1" spans="1:9" x14ac:dyDescent="0.25">
      <c r="A1" s="66" t="s">
        <v>41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9" x14ac:dyDescent="0.25">
      <c r="A3" s="66"/>
      <c r="B3" s="66"/>
      <c r="C3" s="66"/>
      <c r="D3" s="66"/>
      <c r="E3" s="66"/>
      <c r="F3" s="66"/>
      <c r="G3" s="66"/>
      <c r="H3" s="66"/>
      <c r="I3" s="66"/>
    </row>
    <row r="4" spans="1:9" s="28" customFormat="1" ht="12.75" x14ac:dyDescent="0.2">
      <c r="A4" s="98" t="s">
        <v>42</v>
      </c>
      <c r="B4" s="98"/>
      <c r="C4" s="98"/>
      <c r="D4" s="98"/>
      <c r="E4" s="98"/>
      <c r="F4" s="98"/>
      <c r="G4" s="98"/>
      <c r="H4" s="64"/>
      <c r="I4" s="64"/>
    </row>
    <row r="5" spans="1:9" s="28" customFormat="1" ht="12.75" x14ac:dyDescent="0.2">
      <c r="A5" s="64"/>
      <c r="B5" s="64"/>
      <c r="C5" s="64"/>
      <c r="D5" s="64"/>
      <c r="E5" s="64"/>
      <c r="F5" s="64"/>
      <c r="G5" s="64"/>
      <c r="H5" s="64"/>
      <c r="I5" s="64"/>
    </row>
    <row r="6" spans="1:9" s="28" customFormat="1" ht="12.75" x14ac:dyDescent="0.2">
      <c r="A6" s="98" t="s">
        <v>43</v>
      </c>
      <c r="B6" s="98"/>
      <c r="C6" s="98"/>
      <c r="D6" s="98"/>
      <c r="E6" s="98"/>
      <c r="F6" s="98"/>
      <c r="G6" s="98"/>
      <c r="H6" s="98"/>
      <c r="I6" s="98"/>
    </row>
    <row r="7" spans="1:9" x14ac:dyDescent="0.25">
      <c r="A7" s="66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65" t="s">
        <v>44</v>
      </c>
      <c r="B8" s="66"/>
      <c r="C8" s="66"/>
      <c r="D8" s="66"/>
      <c r="E8" s="66"/>
      <c r="F8" s="66"/>
      <c r="G8" s="66"/>
      <c r="H8" s="66"/>
      <c r="I8" s="66"/>
    </row>
    <row r="9" spans="1:9" x14ac:dyDescent="0.25">
      <c r="A9" s="66"/>
      <c r="B9" s="66"/>
      <c r="C9" s="66"/>
      <c r="D9" s="66"/>
      <c r="E9" s="66"/>
      <c r="F9" s="66"/>
      <c r="G9" s="66"/>
      <c r="H9" s="66"/>
      <c r="I9" s="66"/>
    </row>
    <row r="10" spans="1:9" s="28" customFormat="1" ht="12.75" x14ac:dyDescent="0.2">
      <c r="A10" s="98" t="s">
        <v>84</v>
      </c>
      <c r="B10" s="98"/>
      <c r="C10" s="98"/>
      <c r="D10" s="98"/>
      <c r="E10" s="98"/>
      <c r="F10" s="98"/>
      <c r="G10" s="98"/>
      <c r="H10" s="98"/>
      <c r="I10" s="64"/>
    </row>
    <row r="11" spans="1:9" x14ac:dyDescent="0.25">
      <c r="A11" s="66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3" t="s">
        <v>83</v>
      </c>
      <c r="B12" s="66"/>
      <c r="C12" s="66"/>
      <c r="D12" s="66"/>
      <c r="E12" s="66"/>
      <c r="F12" s="66"/>
      <c r="G12" s="66"/>
      <c r="H12" s="66"/>
      <c r="I12" s="66"/>
    </row>
    <row r="13" spans="1:9" x14ac:dyDescent="0.25">
      <c r="A13" s="66"/>
      <c r="B13" s="66"/>
      <c r="C13" s="66"/>
      <c r="D13" s="66"/>
      <c r="E13" s="66"/>
      <c r="F13" s="66"/>
      <c r="G13" s="66"/>
      <c r="H13" s="66"/>
      <c r="I13" s="66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4" customFormat="1" ht="15.75" x14ac:dyDescent="0.25">
      <c r="A1" s="1" t="s">
        <v>88</v>
      </c>
      <c r="C1" s="2"/>
      <c r="D1" s="2"/>
      <c r="E1" s="16"/>
      <c r="F1" s="3"/>
    </row>
    <row r="2" spans="1:10" s="7" customFormat="1" ht="38.2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62" t="s">
        <v>24</v>
      </c>
      <c r="H2" s="62" t="s">
        <v>25</v>
      </c>
    </row>
    <row r="3" spans="1:10" x14ac:dyDescent="0.25">
      <c r="A3" s="99" t="s">
        <v>68</v>
      </c>
      <c r="B3" s="102" t="s">
        <v>11</v>
      </c>
      <c r="C3" s="37" t="s">
        <v>9</v>
      </c>
      <c r="D3" s="8" t="s">
        <v>1</v>
      </c>
      <c r="E3" s="71">
        <v>18</v>
      </c>
      <c r="F3" s="72">
        <v>0</v>
      </c>
      <c r="G3" s="73">
        <v>0</v>
      </c>
      <c r="H3" s="79">
        <v>0</v>
      </c>
      <c r="I3" s="68"/>
    </row>
    <row r="4" spans="1:10" x14ac:dyDescent="0.25">
      <c r="A4" s="100"/>
      <c r="B4" s="103"/>
      <c r="C4" s="50" t="s">
        <v>71</v>
      </c>
      <c r="D4" s="8" t="s">
        <v>1</v>
      </c>
      <c r="E4" s="71">
        <v>0</v>
      </c>
      <c r="F4" s="72">
        <v>0</v>
      </c>
      <c r="G4" s="73">
        <v>0</v>
      </c>
      <c r="H4" s="79">
        <v>0</v>
      </c>
      <c r="I4" s="68"/>
    </row>
    <row r="5" spans="1:10" ht="26.25" customHeight="1" x14ac:dyDescent="0.25">
      <c r="A5" s="100"/>
      <c r="B5" s="103"/>
      <c r="C5" s="56" t="s">
        <v>78</v>
      </c>
      <c r="D5" s="8" t="s">
        <v>1</v>
      </c>
      <c r="E5" s="71">
        <v>0</v>
      </c>
      <c r="F5" s="72">
        <v>0</v>
      </c>
      <c r="G5" s="73">
        <v>0</v>
      </c>
      <c r="H5" s="79">
        <v>0</v>
      </c>
      <c r="I5" s="69"/>
    </row>
    <row r="6" spans="1:10" ht="31.5" customHeight="1" x14ac:dyDescent="0.25">
      <c r="A6" s="100"/>
      <c r="B6" s="104"/>
      <c r="C6" s="37" t="s">
        <v>10</v>
      </c>
      <c r="D6" s="8" t="s">
        <v>1</v>
      </c>
      <c r="E6" s="71">
        <v>41</v>
      </c>
      <c r="F6" s="72">
        <v>0</v>
      </c>
      <c r="G6" s="73">
        <v>0</v>
      </c>
      <c r="H6" s="79">
        <v>0</v>
      </c>
      <c r="I6" s="69"/>
    </row>
    <row r="7" spans="1:10" x14ac:dyDescent="0.25">
      <c r="A7" s="101"/>
      <c r="B7" s="5" t="s">
        <v>69</v>
      </c>
      <c r="C7" s="12"/>
      <c r="D7" s="10"/>
      <c r="E7" s="85">
        <f>SUM(E3:E6)</f>
        <v>59</v>
      </c>
      <c r="F7" s="85">
        <f>SUM(F3:F6)</f>
        <v>0</v>
      </c>
      <c r="G7" s="86">
        <f>SUM(G3:G6)</f>
        <v>0</v>
      </c>
      <c r="H7" s="86">
        <f>SUM(H3:H6)</f>
        <v>0</v>
      </c>
    </row>
    <row r="8" spans="1:10" s="7" customFormat="1" ht="12.75" customHeight="1" x14ac:dyDescent="0.2">
      <c r="A8" s="99" t="s">
        <v>77</v>
      </c>
      <c r="B8" s="111" t="s">
        <v>20</v>
      </c>
      <c r="C8" s="111" t="s">
        <v>2</v>
      </c>
      <c r="D8" s="102" t="s">
        <v>1</v>
      </c>
      <c r="E8" s="105">
        <v>0</v>
      </c>
      <c r="F8" s="107">
        <v>0</v>
      </c>
      <c r="G8" s="107">
        <v>0</v>
      </c>
      <c r="H8" s="109">
        <v>0</v>
      </c>
      <c r="I8" s="70"/>
      <c r="J8" s="9"/>
    </row>
    <row r="9" spans="1:10" s="7" customFormat="1" ht="12.75" x14ac:dyDescent="0.2">
      <c r="A9" s="100"/>
      <c r="B9" s="112"/>
      <c r="C9" s="113"/>
      <c r="D9" s="104"/>
      <c r="E9" s="106"/>
      <c r="F9" s="108"/>
      <c r="G9" s="108"/>
      <c r="H9" s="110"/>
      <c r="I9" s="70"/>
      <c r="J9" s="9"/>
    </row>
    <row r="10" spans="1:10" s="7" customFormat="1" x14ac:dyDescent="0.2">
      <c r="A10" s="100"/>
      <c r="B10" s="112"/>
      <c r="C10" s="21" t="s">
        <v>3</v>
      </c>
      <c r="D10" s="8" t="s">
        <v>1</v>
      </c>
      <c r="E10" s="71">
        <v>0</v>
      </c>
      <c r="F10" s="72">
        <v>0</v>
      </c>
      <c r="G10" s="72">
        <v>0</v>
      </c>
      <c r="H10" s="79">
        <v>0</v>
      </c>
      <c r="I10" s="70"/>
      <c r="J10" s="9"/>
    </row>
    <row r="11" spans="1:10" s="7" customFormat="1" ht="25.5" x14ac:dyDescent="0.2">
      <c r="A11" s="100"/>
      <c r="B11" s="112"/>
      <c r="C11" s="21" t="s">
        <v>26</v>
      </c>
      <c r="D11" s="8" t="s">
        <v>1</v>
      </c>
      <c r="E11" s="71">
        <v>11</v>
      </c>
      <c r="F11" s="72">
        <v>2</v>
      </c>
      <c r="G11" s="72">
        <v>2</v>
      </c>
      <c r="H11" s="79">
        <v>2</v>
      </c>
      <c r="I11" s="70"/>
      <c r="J11" s="9"/>
    </row>
    <row r="12" spans="1:10" s="7" customFormat="1" x14ac:dyDescent="0.2">
      <c r="A12" s="100"/>
      <c r="B12" s="112"/>
      <c r="C12" s="21" t="s">
        <v>4</v>
      </c>
      <c r="D12" s="8" t="s">
        <v>1</v>
      </c>
      <c r="E12" s="71">
        <v>0</v>
      </c>
      <c r="F12" s="72">
        <v>0</v>
      </c>
      <c r="G12" s="72">
        <v>0</v>
      </c>
      <c r="H12" s="79">
        <v>0</v>
      </c>
      <c r="I12" s="70"/>
      <c r="J12" s="9"/>
    </row>
    <row r="13" spans="1:10" s="7" customFormat="1" x14ac:dyDescent="0.2">
      <c r="A13" s="100"/>
      <c r="B13" s="113"/>
      <c r="C13" s="21" t="s">
        <v>46</v>
      </c>
      <c r="D13" s="8" t="s">
        <v>1</v>
      </c>
      <c r="E13" s="71">
        <v>40</v>
      </c>
      <c r="F13" s="72">
        <v>0</v>
      </c>
      <c r="G13" s="72">
        <v>0</v>
      </c>
      <c r="H13" s="79">
        <v>0</v>
      </c>
      <c r="I13" s="70"/>
      <c r="J13" s="9"/>
    </row>
    <row r="14" spans="1:10" s="7" customFormat="1" x14ac:dyDescent="0.2">
      <c r="A14" s="100"/>
      <c r="B14" s="114" t="s">
        <v>18</v>
      </c>
      <c r="C14" s="21" t="s">
        <v>23</v>
      </c>
      <c r="D14" s="8" t="s">
        <v>1</v>
      </c>
      <c r="E14" s="71">
        <v>23</v>
      </c>
      <c r="F14" s="72">
        <v>2</v>
      </c>
      <c r="G14" s="72">
        <v>2</v>
      </c>
      <c r="H14" s="79">
        <v>2</v>
      </c>
      <c r="I14" s="70"/>
      <c r="J14" s="9"/>
    </row>
    <row r="15" spans="1:10" s="7" customFormat="1" ht="38.25" x14ac:dyDescent="0.2">
      <c r="A15" s="100"/>
      <c r="B15" s="114"/>
      <c r="C15" s="21" t="s">
        <v>47</v>
      </c>
      <c r="D15" s="8" t="s">
        <v>1</v>
      </c>
      <c r="E15" s="71">
        <v>0</v>
      </c>
      <c r="F15" s="72">
        <v>0</v>
      </c>
      <c r="G15" s="72">
        <v>0</v>
      </c>
      <c r="H15" s="79">
        <v>0</v>
      </c>
      <c r="I15" s="70"/>
      <c r="J15" s="9"/>
    </row>
    <row r="16" spans="1:10" s="7" customFormat="1" x14ac:dyDescent="0.2">
      <c r="A16" s="100"/>
      <c r="B16" s="114"/>
      <c r="C16" s="21" t="s">
        <v>53</v>
      </c>
      <c r="D16" s="8" t="s">
        <v>1</v>
      </c>
      <c r="E16" s="71">
        <v>2</v>
      </c>
      <c r="F16" s="72">
        <v>2</v>
      </c>
      <c r="G16" s="72">
        <v>2</v>
      </c>
      <c r="H16" s="79">
        <v>1</v>
      </c>
      <c r="I16" s="70"/>
      <c r="J16" s="9"/>
    </row>
    <row r="17" spans="1:10" s="7" customFormat="1" x14ac:dyDescent="0.2">
      <c r="A17" s="100"/>
      <c r="B17" s="114"/>
      <c r="C17" s="21" t="s">
        <v>5</v>
      </c>
      <c r="D17" s="8" t="s">
        <v>1</v>
      </c>
      <c r="E17" s="71">
        <v>0</v>
      </c>
      <c r="F17" s="72">
        <v>0</v>
      </c>
      <c r="G17" s="72">
        <v>0</v>
      </c>
      <c r="H17" s="79">
        <v>0</v>
      </c>
      <c r="I17" s="70"/>
      <c r="J17" s="9"/>
    </row>
    <row r="18" spans="1:10" s="7" customFormat="1" x14ac:dyDescent="0.2">
      <c r="A18" s="100"/>
      <c r="B18" s="114"/>
      <c r="C18" s="21" t="s">
        <v>40</v>
      </c>
      <c r="D18" s="8" t="s">
        <v>1</v>
      </c>
      <c r="E18" s="71">
        <v>1</v>
      </c>
      <c r="F18" s="72">
        <v>0</v>
      </c>
      <c r="G18" s="72">
        <v>0</v>
      </c>
      <c r="H18" s="79">
        <v>0</v>
      </c>
      <c r="I18" s="70"/>
      <c r="J18" s="9"/>
    </row>
    <row r="19" spans="1:10" s="7" customFormat="1" x14ac:dyDescent="0.2">
      <c r="A19" s="100"/>
      <c r="B19" s="114"/>
      <c r="C19" s="21" t="s">
        <v>6</v>
      </c>
      <c r="D19" s="8" t="s">
        <v>1</v>
      </c>
      <c r="E19" s="71">
        <v>0</v>
      </c>
      <c r="F19" s="72">
        <v>0</v>
      </c>
      <c r="G19" s="72">
        <v>0</v>
      </c>
      <c r="H19" s="79">
        <v>0</v>
      </c>
      <c r="I19" s="70"/>
      <c r="J19" s="9"/>
    </row>
    <row r="20" spans="1:10" s="7" customFormat="1" x14ac:dyDescent="0.2">
      <c r="A20" s="100"/>
      <c r="B20" s="114"/>
      <c r="C20" s="21" t="s">
        <v>7</v>
      </c>
      <c r="D20" s="8" t="s">
        <v>1</v>
      </c>
      <c r="E20" s="71">
        <v>0</v>
      </c>
      <c r="F20" s="72">
        <v>0</v>
      </c>
      <c r="G20" s="72">
        <v>0</v>
      </c>
      <c r="H20" s="79">
        <v>0</v>
      </c>
      <c r="I20" s="70"/>
      <c r="J20" s="9"/>
    </row>
    <row r="21" spans="1:10" s="7" customFormat="1" ht="25.5" x14ac:dyDescent="0.2">
      <c r="A21" s="100"/>
      <c r="B21" s="114"/>
      <c r="C21" s="21" t="s">
        <v>8</v>
      </c>
      <c r="D21" s="8" t="s">
        <v>1</v>
      </c>
      <c r="E21" s="71">
        <v>0</v>
      </c>
      <c r="F21" s="72">
        <v>0</v>
      </c>
      <c r="G21" s="72">
        <v>0</v>
      </c>
      <c r="H21" s="79">
        <v>0</v>
      </c>
      <c r="I21" s="70"/>
      <c r="J21" s="9"/>
    </row>
    <row r="22" spans="1:10" s="7" customFormat="1" x14ac:dyDescent="0.2">
      <c r="A22" s="100"/>
      <c r="B22" s="114"/>
      <c r="C22" s="21" t="s">
        <v>22</v>
      </c>
      <c r="D22" s="8" t="s">
        <v>1</v>
      </c>
      <c r="E22" s="71">
        <v>7</v>
      </c>
      <c r="F22" s="72">
        <v>1</v>
      </c>
      <c r="G22" s="72">
        <v>1</v>
      </c>
      <c r="H22" s="79">
        <v>1</v>
      </c>
      <c r="I22" s="70"/>
      <c r="J22" s="9"/>
    </row>
    <row r="23" spans="1:10" s="11" customFormat="1" ht="27" customHeight="1" x14ac:dyDescent="0.2">
      <c r="A23" s="101"/>
      <c r="B23" s="5" t="s">
        <v>19</v>
      </c>
      <c r="C23" s="12"/>
      <c r="D23" s="10"/>
      <c r="E23" s="80">
        <f>SUM(E8:E22)</f>
        <v>84</v>
      </c>
      <c r="F23" s="87">
        <f>SUM(F8:F22)</f>
        <v>7</v>
      </c>
      <c r="G23" s="88">
        <f>SUM(G8:G22)</f>
        <v>7</v>
      </c>
      <c r="H23" s="88">
        <f>SUM(H8:H22)</f>
        <v>6</v>
      </c>
    </row>
    <row r="25" spans="1:10" x14ac:dyDescent="0.25">
      <c r="F25" s="27"/>
    </row>
    <row r="26" spans="1:10" x14ac:dyDescent="0.25">
      <c r="A26" s="20"/>
      <c r="F26" s="27"/>
    </row>
    <row r="27" spans="1:10" x14ac:dyDescent="0.25">
      <c r="F27" s="27"/>
    </row>
    <row r="28" spans="1:10" x14ac:dyDescent="0.25">
      <c r="F28" s="27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  <col min="8" max="8" width="24.85546875" customWidth="1"/>
  </cols>
  <sheetData>
    <row r="1" spans="1:8" s="4" customFormat="1" ht="15.75" x14ac:dyDescent="0.25">
      <c r="A1" s="1" t="s">
        <v>89</v>
      </c>
      <c r="C1" s="2"/>
      <c r="D1" s="16"/>
      <c r="E1" s="3"/>
    </row>
    <row r="2" spans="1: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6" t="s">
        <v>24</v>
      </c>
      <c r="G2" s="26" t="s">
        <v>25</v>
      </c>
    </row>
    <row r="3" spans="1:8" ht="25.5" x14ac:dyDescent="0.25">
      <c r="A3" s="99" t="s">
        <v>68</v>
      </c>
      <c r="B3" s="21" t="s">
        <v>37</v>
      </c>
      <c r="C3" s="15" t="s">
        <v>0</v>
      </c>
      <c r="D3" s="71">
        <v>3</v>
      </c>
      <c r="E3" s="72">
        <v>0</v>
      </c>
      <c r="F3" s="73">
        <v>0</v>
      </c>
      <c r="G3" s="73">
        <v>0</v>
      </c>
      <c r="H3" s="69"/>
    </row>
    <row r="4" spans="1:8" ht="25.5" x14ac:dyDescent="0.25">
      <c r="A4" s="100"/>
      <c r="B4" s="37" t="s">
        <v>80</v>
      </c>
      <c r="C4" s="15" t="s">
        <v>1</v>
      </c>
      <c r="D4" s="71">
        <v>2</v>
      </c>
      <c r="E4" s="72">
        <v>0</v>
      </c>
      <c r="F4" s="73">
        <v>0</v>
      </c>
      <c r="G4" s="73">
        <v>0</v>
      </c>
      <c r="H4" s="69"/>
    </row>
    <row r="5" spans="1:8" ht="25.5" x14ac:dyDescent="0.25">
      <c r="A5" s="100"/>
      <c r="B5" s="19" t="s">
        <v>45</v>
      </c>
      <c r="C5" s="15" t="s">
        <v>1</v>
      </c>
      <c r="D5" s="71">
        <v>13</v>
      </c>
      <c r="E5" s="72">
        <v>0</v>
      </c>
      <c r="F5" s="73">
        <v>0</v>
      </c>
      <c r="G5" s="73">
        <v>0</v>
      </c>
      <c r="H5" s="69"/>
    </row>
    <row r="6" spans="1:8" x14ac:dyDescent="0.25">
      <c r="A6" s="100"/>
      <c r="B6" s="19" t="s">
        <v>51</v>
      </c>
      <c r="C6" s="15" t="s">
        <v>1</v>
      </c>
      <c r="D6" s="71">
        <v>0</v>
      </c>
      <c r="E6" s="72">
        <v>0</v>
      </c>
      <c r="F6" s="73">
        <v>0</v>
      </c>
      <c r="G6" s="73">
        <v>0</v>
      </c>
      <c r="H6" s="69"/>
    </row>
    <row r="7" spans="1:8" ht="25.5" x14ac:dyDescent="0.25">
      <c r="A7" s="100"/>
      <c r="B7" s="25" t="s">
        <v>52</v>
      </c>
      <c r="C7" s="15" t="s">
        <v>0</v>
      </c>
      <c r="D7" s="71">
        <v>0</v>
      </c>
      <c r="E7" s="72">
        <v>0</v>
      </c>
      <c r="F7" s="73">
        <v>0</v>
      </c>
      <c r="G7" s="73">
        <v>0</v>
      </c>
      <c r="H7" s="69"/>
    </row>
    <row r="8" spans="1:8" x14ac:dyDescent="0.25">
      <c r="A8" s="100"/>
      <c r="B8" s="61" t="s">
        <v>82</v>
      </c>
      <c r="C8" s="15" t="s">
        <v>1</v>
      </c>
      <c r="D8" s="71">
        <v>0</v>
      </c>
      <c r="E8" s="72">
        <v>0</v>
      </c>
      <c r="F8" s="73">
        <v>0</v>
      </c>
      <c r="G8" s="73">
        <v>0</v>
      </c>
      <c r="H8" s="69"/>
    </row>
    <row r="9" spans="1:8" ht="25.5" x14ac:dyDescent="0.25">
      <c r="A9" s="100"/>
      <c r="B9" s="21" t="s">
        <v>27</v>
      </c>
      <c r="C9" s="15" t="s">
        <v>1</v>
      </c>
      <c r="D9" s="71">
        <v>907</v>
      </c>
      <c r="E9" s="72">
        <v>0</v>
      </c>
      <c r="F9" s="73">
        <v>0</v>
      </c>
      <c r="G9" s="73">
        <v>0</v>
      </c>
      <c r="H9" s="69"/>
    </row>
    <row r="10" spans="1:8" ht="25.5" x14ac:dyDescent="0.25">
      <c r="A10" s="100"/>
      <c r="B10" s="21" t="s">
        <v>28</v>
      </c>
      <c r="C10" s="15" t="s">
        <v>1</v>
      </c>
      <c r="D10" s="71">
        <v>8</v>
      </c>
      <c r="E10" s="72">
        <v>0</v>
      </c>
      <c r="F10" s="73">
        <v>0</v>
      </c>
      <c r="G10" s="73">
        <v>0</v>
      </c>
      <c r="H10" s="69"/>
    </row>
    <row r="11" spans="1:8" x14ac:dyDescent="0.25">
      <c r="A11" s="100"/>
      <c r="B11" s="21" t="s">
        <v>29</v>
      </c>
      <c r="C11" s="15" t="s">
        <v>1</v>
      </c>
      <c r="D11" s="71">
        <v>39</v>
      </c>
      <c r="E11" s="72">
        <v>35</v>
      </c>
      <c r="F11" s="73">
        <v>0</v>
      </c>
      <c r="G11" s="73">
        <v>0</v>
      </c>
      <c r="H11" s="69"/>
    </row>
    <row r="12" spans="1:8" x14ac:dyDescent="0.25">
      <c r="A12" s="100"/>
      <c r="B12" s="21" t="s">
        <v>30</v>
      </c>
      <c r="C12" s="15" t="s">
        <v>1</v>
      </c>
      <c r="D12" s="71">
        <v>2926</v>
      </c>
      <c r="E12" s="72">
        <v>0</v>
      </c>
      <c r="F12" s="73">
        <v>0</v>
      </c>
      <c r="G12" s="73">
        <v>0</v>
      </c>
      <c r="H12" s="69"/>
    </row>
    <row r="13" spans="1:8" ht="25.5" x14ac:dyDescent="0.25">
      <c r="A13" s="100"/>
      <c r="B13" s="21" t="s">
        <v>87</v>
      </c>
      <c r="C13" s="15" t="s">
        <v>1</v>
      </c>
      <c r="D13" s="71">
        <v>2</v>
      </c>
      <c r="E13" s="72">
        <v>4</v>
      </c>
      <c r="F13" s="73">
        <v>4</v>
      </c>
      <c r="G13" s="73">
        <v>0</v>
      </c>
      <c r="H13" s="69"/>
    </row>
    <row r="14" spans="1:8" x14ac:dyDescent="0.25">
      <c r="A14" s="100"/>
      <c r="B14" s="22" t="s">
        <v>31</v>
      </c>
      <c r="C14" s="15" t="s">
        <v>1</v>
      </c>
      <c r="D14" s="71">
        <v>1</v>
      </c>
      <c r="E14" s="72">
        <v>0</v>
      </c>
      <c r="F14" s="73">
        <v>0</v>
      </c>
      <c r="G14" s="73">
        <v>0</v>
      </c>
      <c r="H14" s="69"/>
    </row>
    <row r="15" spans="1:8" ht="25.5" x14ac:dyDescent="0.25">
      <c r="A15" s="100"/>
      <c r="B15" s="25" t="s">
        <v>38</v>
      </c>
      <c r="C15" s="15" t="s">
        <v>0</v>
      </c>
      <c r="D15" s="71">
        <v>0</v>
      </c>
      <c r="E15" s="72">
        <v>0</v>
      </c>
      <c r="F15" s="73">
        <v>0</v>
      </c>
      <c r="G15" s="73">
        <v>0</v>
      </c>
      <c r="H15" s="69"/>
    </row>
    <row r="16" spans="1:8" x14ac:dyDescent="0.25">
      <c r="A16" s="100"/>
      <c r="B16" s="38" t="s">
        <v>48</v>
      </c>
      <c r="C16" s="15" t="s">
        <v>1</v>
      </c>
      <c r="D16" s="71">
        <v>1</v>
      </c>
      <c r="E16" s="72">
        <v>1</v>
      </c>
      <c r="F16" s="73">
        <v>1</v>
      </c>
      <c r="G16" s="73">
        <v>0</v>
      </c>
      <c r="H16" s="69"/>
    </row>
    <row r="17" spans="1:9" ht="25.5" x14ac:dyDescent="0.25">
      <c r="A17" s="100"/>
      <c r="B17" s="56" t="s">
        <v>79</v>
      </c>
      <c r="C17" s="15" t="s">
        <v>0</v>
      </c>
      <c r="D17" s="71">
        <v>0</v>
      </c>
      <c r="E17" s="72">
        <v>0</v>
      </c>
      <c r="F17" s="73">
        <v>0</v>
      </c>
      <c r="G17" s="73">
        <v>0</v>
      </c>
      <c r="H17" s="69"/>
    </row>
    <row r="18" spans="1:9" ht="25.5" x14ac:dyDescent="0.25">
      <c r="A18" s="100"/>
      <c r="B18" s="21" t="s">
        <v>70</v>
      </c>
      <c r="C18" s="15" t="s">
        <v>0</v>
      </c>
      <c r="D18" s="71">
        <v>191</v>
      </c>
      <c r="E18" s="76"/>
      <c r="F18" s="73"/>
      <c r="G18" s="73"/>
      <c r="H18" s="69"/>
      <c r="I18" s="47"/>
    </row>
    <row r="19" spans="1:9" x14ac:dyDescent="0.25">
      <c r="A19" s="101"/>
      <c r="B19" s="5" t="s">
        <v>69</v>
      </c>
      <c r="C19" s="48"/>
      <c r="D19" s="80">
        <f>SUM(D3:D18)</f>
        <v>4093</v>
      </c>
      <c r="E19" s="80">
        <f>SUM(E3:E18)</f>
        <v>40</v>
      </c>
      <c r="F19" s="81">
        <f>SUM(F3:F18)</f>
        <v>5</v>
      </c>
      <c r="G19" s="81">
        <f>SUM(G3:G18)</f>
        <v>0</v>
      </c>
      <c r="H19" s="69"/>
    </row>
    <row r="20" spans="1:9" s="7" customFormat="1" x14ac:dyDescent="0.2">
      <c r="A20" s="99" t="s">
        <v>77</v>
      </c>
      <c r="B20" s="67" t="s">
        <v>86</v>
      </c>
      <c r="C20" s="15" t="s">
        <v>1</v>
      </c>
      <c r="D20" s="82">
        <v>0</v>
      </c>
      <c r="E20" s="72">
        <v>0</v>
      </c>
      <c r="F20" s="72">
        <v>0</v>
      </c>
      <c r="G20" s="79">
        <v>0</v>
      </c>
      <c r="H20" s="74"/>
    </row>
    <row r="21" spans="1:9" s="7" customFormat="1" ht="12.75" x14ac:dyDescent="0.2">
      <c r="A21" s="100"/>
      <c r="B21" s="21" t="s">
        <v>32</v>
      </c>
      <c r="C21" s="15" t="s">
        <v>1</v>
      </c>
      <c r="D21" s="71">
        <v>0</v>
      </c>
      <c r="E21" s="72">
        <v>0</v>
      </c>
      <c r="F21" s="73">
        <v>0</v>
      </c>
      <c r="G21" s="73">
        <v>0</v>
      </c>
      <c r="H21" s="74"/>
    </row>
    <row r="22" spans="1:9" s="7" customFormat="1" ht="12.75" x14ac:dyDescent="0.2">
      <c r="A22" s="100"/>
      <c r="B22" s="21" t="s">
        <v>33</v>
      </c>
      <c r="C22" s="15" t="s">
        <v>1</v>
      </c>
      <c r="D22" s="71">
        <v>0</v>
      </c>
      <c r="E22" s="72">
        <v>0</v>
      </c>
      <c r="F22" s="73">
        <v>0</v>
      </c>
      <c r="G22" s="73">
        <v>0</v>
      </c>
      <c r="H22" s="74"/>
    </row>
    <row r="23" spans="1:9" s="7" customFormat="1" ht="25.5" x14ac:dyDescent="0.2">
      <c r="A23" s="100"/>
      <c r="B23" s="21" t="s">
        <v>85</v>
      </c>
      <c r="C23" s="15" t="s">
        <v>1</v>
      </c>
      <c r="D23" s="71">
        <v>1</v>
      </c>
      <c r="E23" s="72">
        <v>0</v>
      </c>
      <c r="F23" s="73">
        <v>0</v>
      </c>
      <c r="G23" s="73">
        <v>0</v>
      </c>
      <c r="H23" s="74"/>
    </row>
    <row r="24" spans="1:9" s="7" customFormat="1" ht="25.5" x14ac:dyDescent="0.2">
      <c r="A24" s="100"/>
      <c r="B24" s="21" t="s">
        <v>50</v>
      </c>
      <c r="C24" s="15" t="s">
        <v>1</v>
      </c>
      <c r="D24" s="71">
        <v>2</v>
      </c>
      <c r="E24" s="72">
        <v>1</v>
      </c>
      <c r="F24" s="73">
        <v>1</v>
      </c>
      <c r="G24" s="73">
        <v>0</v>
      </c>
      <c r="H24" s="74"/>
    </row>
    <row r="25" spans="1:9" s="7" customFormat="1" ht="12.75" x14ac:dyDescent="0.2">
      <c r="A25" s="100"/>
      <c r="B25" s="24" t="s">
        <v>39</v>
      </c>
      <c r="C25" s="15" t="s">
        <v>1</v>
      </c>
      <c r="D25" s="71">
        <v>0</v>
      </c>
      <c r="E25" s="72">
        <v>0</v>
      </c>
      <c r="F25" s="73">
        <v>0</v>
      </c>
      <c r="G25" s="73">
        <v>0</v>
      </c>
      <c r="H25" s="74"/>
    </row>
    <row r="26" spans="1:9" s="7" customFormat="1" ht="12.75" x14ac:dyDescent="0.2">
      <c r="A26" s="100"/>
      <c r="B26" s="21" t="s">
        <v>34</v>
      </c>
      <c r="C26" s="15" t="s">
        <v>1</v>
      </c>
      <c r="D26" s="71">
        <v>0</v>
      </c>
      <c r="E26" s="72">
        <v>0</v>
      </c>
      <c r="F26" s="73">
        <v>0</v>
      </c>
      <c r="G26" s="73">
        <v>0</v>
      </c>
      <c r="H26" s="74"/>
    </row>
    <row r="27" spans="1:9" s="7" customFormat="1" ht="38.25" x14ac:dyDescent="0.2">
      <c r="A27" s="100"/>
      <c r="B27" s="21" t="s">
        <v>49</v>
      </c>
      <c r="C27" s="15" t="s">
        <v>1</v>
      </c>
      <c r="D27" s="71">
        <v>0</v>
      </c>
      <c r="E27" s="72">
        <v>0</v>
      </c>
      <c r="F27" s="72">
        <v>0</v>
      </c>
      <c r="G27" s="73">
        <v>0</v>
      </c>
      <c r="H27" s="74"/>
    </row>
    <row r="28" spans="1:9" s="7" customFormat="1" ht="12.75" x14ac:dyDescent="0.2">
      <c r="A28" s="100"/>
      <c r="B28" s="21" t="s">
        <v>98</v>
      </c>
      <c r="C28" s="15" t="s">
        <v>1</v>
      </c>
      <c r="D28" s="71">
        <v>2</v>
      </c>
      <c r="E28" s="72">
        <v>2</v>
      </c>
      <c r="F28" s="73">
        <v>2</v>
      </c>
      <c r="G28" s="73">
        <v>0</v>
      </c>
      <c r="H28" s="74"/>
    </row>
    <row r="29" spans="1:9" s="7" customFormat="1" ht="12.75" x14ac:dyDescent="0.2">
      <c r="A29" s="100"/>
      <c r="B29" s="21" t="s">
        <v>35</v>
      </c>
      <c r="C29" s="15" t="s">
        <v>1</v>
      </c>
      <c r="D29" s="71">
        <v>0</v>
      </c>
      <c r="E29" s="72">
        <v>0</v>
      </c>
      <c r="F29" s="73">
        <v>0</v>
      </c>
      <c r="G29" s="73">
        <v>0</v>
      </c>
      <c r="H29" s="74"/>
    </row>
    <row r="30" spans="1:9" s="7" customFormat="1" ht="25.5" x14ac:dyDescent="0.2">
      <c r="A30" s="100"/>
      <c r="B30" s="23" t="s">
        <v>36</v>
      </c>
      <c r="C30" s="15" t="s">
        <v>1</v>
      </c>
      <c r="D30" s="71">
        <v>2</v>
      </c>
      <c r="E30" s="72">
        <v>2</v>
      </c>
      <c r="F30" s="73">
        <v>2</v>
      </c>
      <c r="G30" s="73">
        <v>1</v>
      </c>
      <c r="H30" s="74"/>
    </row>
    <row r="31" spans="1:9" s="11" customFormat="1" ht="12.75" x14ac:dyDescent="0.2">
      <c r="A31" s="101"/>
      <c r="B31" s="5" t="s">
        <v>19</v>
      </c>
      <c r="C31" s="12"/>
      <c r="D31" s="83">
        <f>SUM(D20:D30)</f>
        <v>7</v>
      </c>
      <c r="E31" s="83">
        <f>SUM(E20:E30)</f>
        <v>5</v>
      </c>
      <c r="F31" s="84">
        <f t="shared" ref="F31:G31" si="0">SUM(F20:F30)</f>
        <v>5</v>
      </c>
      <c r="G31" s="84">
        <f t="shared" si="0"/>
        <v>1</v>
      </c>
    </row>
  </sheetData>
  <mergeCells count="2">
    <mergeCell ref="A20:A31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6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36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90</v>
      </c>
      <c r="C1" s="2"/>
      <c r="D1" s="16"/>
      <c r="E1" s="3"/>
    </row>
    <row r="2" spans="1:18" s="7" customFormat="1" ht="38.2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62" t="s">
        <v>24</v>
      </c>
      <c r="G2" s="26" t="s">
        <v>25</v>
      </c>
    </row>
    <row r="3" spans="1:18" ht="28.5" customHeight="1" x14ac:dyDescent="0.25">
      <c r="A3" s="123" t="s">
        <v>68</v>
      </c>
      <c r="B3" s="41" t="s">
        <v>29</v>
      </c>
      <c r="C3" s="77" t="s">
        <v>1</v>
      </c>
      <c r="D3" s="71">
        <v>39</v>
      </c>
      <c r="E3" s="72">
        <v>35</v>
      </c>
      <c r="F3" s="73">
        <v>0</v>
      </c>
      <c r="G3" s="73">
        <v>0</v>
      </c>
      <c r="H3" s="31"/>
      <c r="I3" s="46"/>
      <c r="J3" s="31"/>
      <c r="K3" s="31"/>
      <c r="L3" s="31"/>
      <c r="M3" s="31"/>
      <c r="N3" s="31"/>
      <c r="O3" s="31"/>
      <c r="P3" s="31"/>
      <c r="Q3" s="31"/>
      <c r="R3" s="31"/>
    </row>
    <row r="4" spans="1:18" ht="32.25" customHeight="1" x14ac:dyDescent="0.25">
      <c r="A4" s="124"/>
      <c r="B4" s="129" t="s">
        <v>54</v>
      </c>
      <c r="C4" s="129"/>
      <c r="D4" s="129"/>
      <c r="E4" s="129"/>
      <c r="F4" s="129"/>
      <c r="G4" s="129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24.75" customHeight="1" x14ac:dyDescent="0.25">
      <c r="A5" s="124"/>
      <c r="B5" s="133" t="s">
        <v>91</v>
      </c>
      <c r="C5" s="134"/>
      <c r="D5" s="134"/>
      <c r="E5" s="134"/>
      <c r="F5" s="134"/>
      <c r="G5" s="135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4" customHeight="1" x14ac:dyDescent="0.25">
      <c r="A6" s="125"/>
      <c r="B6" s="127" t="s">
        <v>92</v>
      </c>
      <c r="C6" s="128"/>
      <c r="D6" s="128"/>
      <c r="E6" s="128"/>
      <c r="F6" s="128"/>
      <c r="G6" s="13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x14ac:dyDescent="0.25">
      <c r="A7" s="123" t="s">
        <v>68</v>
      </c>
      <c r="B7" s="42" t="s">
        <v>30</v>
      </c>
      <c r="C7" s="15" t="s">
        <v>1</v>
      </c>
      <c r="D7" s="78">
        <v>2926</v>
      </c>
      <c r="E7" s="72">
        <v>0</v>
      </c>
      <c r="F7" s="73">
        <v>0</v>
      </c>
      <c r="G7" s="73">
        <v>0</v>
      </c>
      <c r="H7" s="31"/>
      <c r="I7" s="46"/>
      <c r="J7" s="31"/>
      <c r="K7" s="31"/>
      <c r="L7" s="31"/>
      <c r="M7" s="31"/>
      <c r="N7" s="31"/>
      <c r="O7" s="31"/>
      <c r="P7" s="31"/>
      <c r="Q7" s="31"/>
      <c r="R7" s="31"/>
    </row>
    <row r="8" spans="1:18" ht="30" customHeight="1" x14ac:dyDescent="0.25">
      <c r="A8" s="124"/>
      <c r="B8" s="129" t="s">
        <v>54</v>
      </c>
      <c r="C8" s="129"/>
      <c r="D8" s="129"/>
      <c r="E8" s="129"/>
      <c r="F8" s="129"/>
      <c r="G8" s="129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9.5" customHeight="1" x14ac:dyDescent="0.25">
      <c r="A9" s="124"/>
      <c r="B9" s="126"/>
      <c r="C9" s="126"/>
      <c r="D9" s="126"/>
      <c r="E9" s="126"/>
      <c r="F9" s="126"/>
      <c r="G9" s="126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18" customHeight="1" x14ac:dyDescent="0.25">
      <c r="A10" s="125"/>
      <c r="B10" s="126"/>
      <c r="C10" s="126"/>
      <c r="D10" s="126"/>
      <c r="E10" s="126"/>
      <c r="F10" s="126"/>
      <c r="G10" s="126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33" customHeight="1" x14ac:dyDescent="0.25">
      <c r="A11" s="123" t="s">
        <v>68</v>
      </c>
      <c r="B11" s="42" t="s">
        <v>37</v>
      </c>
      <c r="C11" s="15" t="s">
        <v>0</v>
      </c>
      <c r="D11" s="71">
        <v>3</v>
      </c>
      <c r="E11" s="72">
        <v>0</v>
      </c>
      <c r="F11" s="75">
        <v>0</v>
      </c>
      <c r="G11" s="75">
        <v>0</v>
      </c>
      <c r="H11" s="31"/>
      <c r="I11" s="43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32.25" customHeight="1" x14ac:dyDescent="0.25">
      <c r="A12" s="124"/>
      <c r="B12" s="129" t="s">
        <v>54</v>
      </c>
      <c r="C12" s="129"/>
      <c r="D12" s="129"/>
      <c r="E12" s="129"/>
      <c r="F12" s="129"/>
      <c r="G12" s="129"/>
      <c r="H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57" customFormat="1" ht="32.25" customHeight="1" x14ac:dyDescent="0.25">
      <c r="A13" s="124"/>
      <c r="B13" s="133" t="s">
        <v>94</v>
      </c>
      <c r="C13" s="134"/>
      <c r="D13" s="134"/>
      <c r="E13" s="134"/>
      <c r="F13" s="134"/>
      <c r="G13" s="135"/>
      <c r="H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6.25" customHeight="1" x14ac:dyDescent="0.25">
      <c r="A14" s="125"/>
      <c r="B14" s="130" t="s">
        <v>95</v>
      </c>
      <c r="C14" s="131"/>
      <c r="D14" s="131"/>
      <c r="E14" s="131"/>
      <c r="F14" s="131"/>
      <c r="G14" s="132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38.25" customHeight="1" x14ac:dyDescent="0.25">
      <c r="A15" s="123" t="s">
        <v>68</v>
      </c>
      <c r="B15" s="42" t="s">
        <v>72</v>
      </c>
      <c r="C15" s="15" t="s">
        <v>1</v>
      </c>
      <c r="D15" s="71">
        <v>2</v>
      </c>
      <c r="E15" s="72">
        <v>0</v>
      </c>
      <c r="F15" s="73">
        <v>0</v>
      </c>
      <c r="G15" s="73">
        <v>0</v>
      </c>
      <c r="H15" s="31"/>
      <c r="I15" s="46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31.5" customHeight="1" x14ac:dyDescent="0.25">
      <c r="A16" s="124"/>
      <c r="B16" s="129" t="s">
        <v>54</v>
      </c>
      <c r="C16" s="129"/>
      <c r="D16" s="129"/>
      <c r="E16" s="129"/>
      <c r="F16" s="129"/>
      <c r="G16" s="129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22.5" customHeight="1" x14ac:dyDescent="0.25">
      <c r="A17" s="125"/>
      <c r="B17" s="138"/>
      <c r="C17" s="138"/>
      <c r="D17" s="138"/>
      <c r="E17" s="138"/>
      <c r="F17" s="138"/>
      <c r="G17" s="13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33" customHeight="1" x14ac:dyDescent="0.25">
      <c r="A18" s="123" t="s">
        <v>68</v>
      </c>
      <c r="B18" s="42" t="s">
        <v>9</v>
      </c>
      <c r="C18" s="15" t="s">
        <v>1</v>
      </c>
      <c r="D18" s="71">
        <v>18</v>
      </c>
      <c r="E18" s="72">
        <v>0</v>
      </c>
      <c r="F18" s="73">
        <v>0</v>
      </c>
      <c r="G18" s="73">
        <v>0</v>
      </c>
      <c r="H18" s="31"/>
      <c r="I18" s="46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33" customHeight="1" x14ac:dyDescent="0.25">
      <c r="A19" s="124"/>
      <c r="B19" s="129" t="s">
        <v>54</v>
      </c>
      <c r="C19" s="129"/>
      <c r="D19" s="129"/>
      <c r="E19" s="129"/>
      <c r="F19" s="129"/>
      <c r="G19" s="12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5">
      <c r="A20" s="124"/>
      <c r="B20" s="140"/>
      <c r="C20" s="141"/>
      <c r="D20" s="141"/>
      <c r="E20" s="141"/>
      <c r="F20" s="141"/>
      <c r="G20" s="142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</row>
    <row r="21" spans="1:18" x14ac:dyDescent="0.25">
      <c r="A21" s="124"/>
      <c r="B21" s="143"/>
      <c r="C21" s="144"/>
      <c r="D21" s="144"/>
      <c r="E21" s="144"/>
      <c r="F21" s="144"/>
      <c r="G21" s="145"/>
      <c r="H21" s="44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5">
      <c r="A22" s="124"/>
      <c r="B22" s="140"/>
      <c r="C22" s="141"/>
      <c r="D22" s="141"/>
      <c r="E22" s="141"/>
      <c r="F22" s="141"/>
      <c r="G22" s="142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5">
      <c r="A23" s="124"/>
      <c r="B23" s="140"/>
      <c r="C23" s="141"/>
      <c r="D23" s="141"/>
      <c r="E23" s="141"/>
      <c r="F23" s="141"/>
      <c r="G23" s="142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5">
      <c r="A24" s="124"/>
      <c r="B24" s="140"/>
      <c r="C24" s="141"/>
      <c r="D24" s="141"/>
      <c r="E24" s="141"/>
      <c r="F24" s="141"/>
      <c r="G24" s="14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31.5" customHeight="1" x14ac:dyDescent="0.25">
      <c r="A25" s="124"/>
      <c r="B25" s="146"/>
      <c r="C25" s="147"/>
      <c r="D25" s="147"/>
      <c r="E25" s="147"/>
      <c r="F25" s="147"/>
      <c r="G25" s="148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5">
      <c r="A26" s="124"/>
      <c r="B26" s="140"/>
      <c r="C26" s="141"/>
      <c r="D26" s="141"/>
      <c r="E26" s="141"/>
      <c r="F26" s="141"/>
      <c r="G26" s="14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31.5" customHeight="1" x14ac:dyDescent="0.25">
      <c r="A27" s="124"/>
      <c r="B27" s="146"/>
      <c r="C27" s="147"/>
      <c r="D27" s="147"/>
      <c r="E27" s="147"/>
      <c r="F27" s="147"/>
      <c r="G27" s="14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34.5" customHeight="1" x14ac:dyDescent="0.25">
      <c r="A28" s="123" t="s">
        <v>68</v>
      </c>
      <c r="B28" s="42" t="s">
        <v>82</v>
      </c>
      <c r="C28" s="39" t="s">
        <v>1</v>
      </c>
      <c r="D28" s="73">
        <v>0</v>
      </c>
      <c r="E28" s="73">
        <v>0</v>
      </c>
      <c r="F28" s="73">
        <v>0</v>
      </c>
      <c r="G28" s="73">
        <v>0</v>
      </c>
      <c r="H28" s="31"/>
      <c r="I28" s="46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29.25" customHeight="1" x14ac:dyDescent="0.25">
      <c r="A29" s="124"/>
      <c r="B29" s="129" t="s">
        <v>54</v>
      </c>
      <c r="C29" s="129"/>
      <c r="D29" s="129"/>
      <c r="E29" s="129"/>
      <c r="F29" s="129"/>
      <c r="G29" s="129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30" customHeight="1" x14ac:dyDescent="0.25">
      <c r="A30" s="124"/>
      <c r="B30" s="139"/>
      <c r="C30" s="139"/>
      <c r="D30" s="139"/>
      <c r="E30" s="139"/>
      <c r="F30" s="139"/>
      <c r="G30" s="139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30" customHeight="1" x14ac:dyDescent="0.25">
      <c r="A31" s="123" t="s">
        <v>68</v>
      </c>
      <c r="B31" s="42" t="s">
        <v>10</v>
      </c>
      <c r="C31" s="15" t="s">
        <v>1</v>
      </c>
      <c r="D31" s="71">
        <v>41</v>
      </c>
      <c r="E31" s="72">
        <v>0</v>
      </c>
      <c r="F31" s="73">
        <v>0</v>
      </c>
      <c r="G31" s="73">
        <v>0</v>
      </c>
      <c r="H31" s="31"/>
      <c r="I31" s="46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30" customHeight="1" x14ac:dyDescent="0.25">
      <c r="A32" s="124"/>
      <c r="B32" s="129" t="s">
        <v>54</v>
      </c>
      <c r="C32" s="129"/>
      <c r="D32" s="129"/>
      <c r="E32" s="129"/>
      <c r="F32" s="129"/>
      <c r="G32" s="129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24"/>
      <c r="B33" s="143"/>
      <c r="C33" s="144"/>
      <c r="D33" s="144"/>
      <c r="E33" s="144"/>
      <c r="F33" s="144"/>
      <c r="G33" s="145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5">
      <c r="A34" s="124"/>
      <c r="B34" s="155"/>
      <c r="C34" s="156"/>
      <c r="D34" s="156"/>
      <c r="E34" s="156"/>
      <c r="F34" s="156"/>
      <c r="G34" s="157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5">
      <c r="A35" s="124"/>
      <c r="B35" s="155"/>
      <c r="C35" s="156"/>
      <c r="D35" s="156"/>
      <c r="E35" s="156"/>
      <c r="F35" s="156"/>
      <c r="G35" s="157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25">
      <c r="A36" s="124"/>
      <c r="B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x14ac:dyDescent="0.25">
      <c r="A37" s="123" t="s">
        <v>68</v>
      </c>
      <c r="B37" s="158" t="s">
        <v>96</v>
      </c>
      <c r="C37" s="102" t="s">
        <v>1</v>
      </c>
      <c r="D37" s="163">
        <v>2</v>
      </c>
      <c r="E37" s="163">
        <v>4</v>
      </c>
      <c r="F37" s="163">
        <v>4</v>
      </c>
      <c r="G37" s="163">
        <v>0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x14ac:dyDescent="0.25">
      <c r="A38" s="124"/>
      <c r="B38" s="159"/>
      <c r="C38" s="104"/>
      <c r="D38" s="164"/>
      <c r="E38" s="164"/>
      <c r="F38" s="164"/>
      <c r="G38" s="164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124"/>
      <c r="B39" s="129" t="s">
        <v>54</v>
      </c>
      <c r="C39" s="129"/>
      <c r="D39" s="129"/>
      <c r="E39" s="129"/>
      <c r="F39" s="129"/>
      <c r="G39" s="129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5">
      <c r="A40" s="124"/>
      <c r="B40" s="29" t="s">
        <v>97</v>
      </c>
      <c r="C40" s="91"/>
      <c r="D40" s="92"/>
      <c r="E40" s="91"/>
      <c r="F40" s="91"/>
      <c r="G40" s="9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x14ac:dyDescent="0.25">
      <c r="A41" s="124"/>
      <c r="B41" s="31" t="s">
        <v>107</v>
      </c>
      <c r="C41" s="89"/>
      <c r="D41" s="90"/>
      <c r="E41" s="89"/>
      <c r="F41" s="89"/>
      <c r="G41" s="89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x14ac:dyDescent="0.25">
      <c r="A42" s="125"/>
      <c r="B42" s="31"/>
      <c r="C42" s="89"/>
      <c r="D42" s="90"/>
      <c r="E42" s="89"/>
      <c r="F42" s="89"/>
      <c r="G42" s="89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25.15" customHeight="1" x14ac:dyDescent="0.25">
      <c r="A43" s="123" t="s">
        <v>68</v>
      </c>
      <c r="B43" s="41" t="s">
        <v>48</v>
      </c>
      <c r="C43" s="8" t="s">
        <v>1</v>
      </c>
      <c r="D43" s="73">
        <v>1</v>
      </c>
      <c r="E43" s="73">
        <v>1</v>
      </c>
      <c r="F43" s="73">
        <v>1</v>
      </c>
      <c r="G43" s="73">
        <v>0</v>
      </c>
      <c r="H43" s="31"/>
      <c r="I43" s="46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32.25" customHeight="1" x14ac:dyDescent="0.25">
      <c r="A44" s="124"/>
      <c r="B44" s="129" t="s">
        <v>54</v>
      </c>
      <c r="C44" s="129"/>
      <c r="D44" s="129"/>
      <c r="E44" s="129"/>
      <c r="F44" s="129"/>
      <c r="G44" s="129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x14ac:dyDescent="0.25">
      <c r="A45" s="124"/>
      <c r="B45" s="160" t="s">
        <v>93</v>
      </c>
      <c r="C45" s="161"/>
      <c r="D45" s="161"/>
      <c r="E45" s="161"/>
      <c r="F45" s="161"/>
      <c r="G45" s="162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x14ac:dyDescent="0.25">
      <c r="A46" s="124"/>
      <c r="B46" s="58"/>
      <c r="C46" s="59"/>
      <c r="D46" s="59"/>
      <c r="E46" s="59"/>
      <c r="F46" s="59"/>
      <c r="G46" s="60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x14ac:dyDescent="0.25">
      <c r="A47" s="124"/>
      <c r="B47" s="58"/>
      <c r="C47" s="59"/>
      <c r="D47" s="59"/>
      <c r="E47" s="59"/>
      <c r="F47" s="59"/>
      <c r="G47" s="60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x14ac:dyDescent="0.25">
      <c r="A48" s="125"/>
      <c r="B48" s="149"/>
      <c r="C48" s="150"/>
      <c r="D48" s="150"/>
      <c r="E48" s="150"/>
      <c r="F48" s="150"/>
      <c r="G48" s="15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25.5" x14ac:dyDescent="0.25">
      <c r="A49" s="123" t="s">
        <v>77</v>
      </c>
      <c r="B49" s="40" t="s">
        <v>56</v>
      </c>
      <c r="C49" s="8" t="s">
        <v>1</v>
      </c>
      <c r="D49" s="71">
        <v>2</v>
      </c>
      <c r="E49" s="72">
        <v>2</v>
      </c>
      <c r="F49" s="73">
        <v>2</v>
      </c>
      <c r="G49" s="73">
        <v>1</v>
      </c>
      <c r="H49" s="31"/>
      <c r="I49" s="43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33" customHeight="1" x14ac:dyDescent="0.25">
      <c r="A50" s="124"/>
      <c r="B50" s="129" t="s">
        <v>54</v>
      </c>
      <c r="C50" s="129"/>
      <c r="D50" s="129"/>
      <c r="E50" s="129"/>
      <c r="F50" s="129"/>
      <c r="G50" s="129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20.25" customHeight="1" x14ac:dyDescent="0.25">
      <c r="A51" s="124"/>
      <c r="B51" s="133" t="s">
        <v>99</v>
      </c>
      <c r="C51" s="134"/>
      <c r="D51" s="134"/>
      <c r="E51" s="134"/>
      <c r="F51" s="134"/>
      <c r="G51" s="135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18" customHeight="1" x14ac:dyDescent="0.25">
      <c r="A52" s="124"/>
      <c r="B52" s="152" t="s">
        <v>103</v>
      </c>
      <c r="C52" s="153"/>
      <c r="D52" s="153"/>
      <c r="E52" s="153"/>
      <c r="F52" s="153"/>
      <c r="G52" s="15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36" customHeight="1" x14ac:dyDescent="0.25">
      <c r="A53" s="123" t="s">
        <v>15</v>
      </c>
      <c r="B53" s="45" t="s">
        <v>26</v>
      </c>
      <c r="C53" s="15" t="s">
        <v>1</v>
      </c>
      <c r="D53" s="71">
        <v>11</v>
      </c>
      <c r="E53" s="72">
        <v>2</v>
      </c>
      <c r="F53" s="72">
        <v>2</v>
      </c>
      <c r="G53" s="79">
        <v>2</v>
      </c>
      <c r="H53" s="31"/>
      <c r="I53" s="49"/>
      <c r="J53" s="31"/>
      <c r="K53" s="31"/>
      <c r="L53" s="31"/>
      <c r="M53" s="31"/>
      <c r="N53" s="31"/>
      <c r="O53" s="31"/>
      <c r="P53" s="31"/>
      <c r="Q53" s="31"/>
      <c r="R53" s="31"/>
    </row>
    <row r="54" spans="1:18" ht="31.5" customHeight="1" x14ac:dyDescent="0.25">
      <c r="A54" s="124"/>
      <c r="B54" s="119" t="s">
        <v>54</v>
      </c>
      <c r="C54" s="120"/>
      <c r="D54" s="120"/>
      <c r="E54" s="120"/>
      <c r="F54" s="120"/>
      <c r="G54" s="120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ht="51.75" customHeight="1" x14ac:dyDescent="0.25">
      <c r="A55" s="124"/>
      <c r="B55" s="127" t="s">
        <v>100</v>
      </c>
      <c r="C55" s="128"/>
      <c r="D55" s="128"/>
      <c r="E55" s="128"/>
      <c r="F55" s="128"/>
      <c r="G55" s="128"/>
      <c r="H55" s="32"/>
      <c r="I55" s="32"/>
      <c r="J55" s="32"/>
      <c r="K55" s="32"/>
      <c r="L55" s="32"/>
      <c r="M55" s="31"/>
      <c r="N55" s="31"/>
      <c r="O55" s="31"/>
      <c r="P55" s="31"/>
      <c r="Q55" s="31"/>
      <c r="R55" s="31"/>
    </row>
    <row r="56" spans="1:18" ht="27.75" customHeight="1" x14ac:dyDescent="0.25">
      <c r="A56" s="123" t="s">
        <v>77</v>
      </c>
      <c r="B56" s="45" t="s">
        <v>4</v>
      </c>
      <c r="C56" s="15" t="s">
        <v>1</v>
      </c>
      <c r="D56" s="71">
        <v>0</v>
      </c>
      <c r="E56" s="72">
        <v>0</v>
      </c>
      <c r="F56" s="72">
        <v>0</v>
      </c>
      <c r="G56" s="79">
        <v>0</v>
      </c>
      <c r="H56" s="33"/>
      <c r="I56" s="46"/>
      <c r="J56" s="33"/>
      <c r="K56" s="33"/>
      <c r="L56" s="33"/>
      <c r="M56" s="31"/>
      <c r="N56" s="31"/>
      <c r="O56" s="31"/>
      <c r="P56" s="31"/>
      <c r="Q56" s="31"/>
      <c r="R56" s="31"/>
    </row>
    <row r="57" spans="1:18" ht="24" customHeight="1" x14ac:dyDescent="0.25">
      <c r="A57" s="124"/>
      <c r="B57" s="119" t="s">
        <v>54</v>
      </c>
      <c r="C57" s="120"/>
      <c r="D57" s="120"/>
      <c r="E57" s="120"/>
      <c r="F57" s="120"/>
      <c r="G57" s="120"/>
      <c r="H57" s="33"/>
      <c r="I57" s="33"/>
      <c r="J57" s="33"/>
      <c r="K57" s="33"/>
      <c r="L57" s="33"/>
      <c r="M57" s="31"/>
      <c r="N57" s="31"/>
      <c r="O57" s="31"/>
      <c r="P57" s="31"/>
      <c r="Q57" s="31"/>
      <c r="R57" s="31"/>
    </row>
    <row r="58" spans="1:18" x14ac:dyDescent="0.25">
      <c r="A58" s="124"/>
      <c r="B58" s="121"/>
      <c r="C58" s="122"/>
      <c r="D58" s="122"/>
      <c r="E58" s="122"/>
      <c r="F58" s="122"/>
      <c r="G58" s="122"/>
      <c r="H58" s="30"/>
      <c r="I58" s="30"/>
      <c r="J58" s="30"/>
      <c r="K58" s="30"/>
      <c r="L58" s="30"/>
      <c r="M58" s="31"/>
      <c r="N58" s="31"/>
      <c r="O58" s="31"/>
      <c r="P58" s="31"/>
      <c r="Q58" s="31"/>
      <c r="R58" s="31"/>
    </row>
    <row r="59" spans="1:18" ht="22.5" customHeight="1" x14ac:dyDescent="0.25">
      <c r="A59" s="123" t="s">
        <v>77</v>
      </c>
      <c r="B59" s="40" t="s">
        <v>81</v>
      </c>
      <c r="C59" s="15" t="s">
        <v>1</v>
      </c>
      <c r="D59" s="71">
        <v>40</v>
      </c>
      <c r="E59" s="72">
        <v>0</v>
      </c>
      <c r="F59" s="72">
        <v>0</v>
      </c>
      <c r="G59" s="79">
        <v>0</v>
      </c>
      <c r="H59" s="33"/>
      <c r="I59" s="46"/>
      <c r="J59" s="33"/>
      <c r="K59" s="33"/>
      <c r="L59" s="33"/>
      <c r="M59" s="31"/>
      <c r="N59" s="31"/>
      <c r="O59" s="31"/>
      <c r="P59" s="31"/>
      <c r="Q59" s="31"/>
      <c r="R59" s="31"/>
    </row>
    <row r="60" spans="1:18" ht="21.75" customHeight="1" x14ac:dyDescent="0.25">
      <c r="A60" s="124"/>
      <c r="B60" s="119" t="s">
        <v>54</v>
      </c>
      <c r="C60" s="120"/>
      <c r="D60" s="120"/>
      <c r="E60" s="120"/>
      <c r="F60" s="120"/>
      <c r="G60" s="120"/>
      <c r="H60" s="33"/>
      <c r="I60" s="33"/>
      <c r="J60" s="33"/>
      <c r="K60" s="33"/>
      <c r="L60" s="33"/>
      <c r="M60" s="31"/>
      <c r="N60" s="31"/>
      <c r="O60" s="31"/>
      <c r="P60" s="31"/>
      <c r="Q60" s="31"/>
      <c r="R60" s="31"/>
    </row>
    <row r="61" spans="1:18" ht="20.25" customHeight="1" x14ac:dyDescent="0.25">
      <c r="A61" s="124"/>
      <c r="B61" s="121"/>
      <c r="C61" s="122"/>
      <c r="D61" s="122"/>
      <c r="E61" s="122"/>
      <c r="F61" s="122"/>
      <c r="G61" s="122"/>
      <c r="H61" s="30"/>
      <c r="I61" s="30"/>
      <c r="J61" s="30"/>
      <c r="K61" s="30"/>
      <c r="L61" s="30"/>
      <c r="M61" s="31"/>
      <c r="N61" s="31"/>
      <c r="O61" s="31"/>
      <c r="P61" s="31"/>
      <c r="Q61" s="31"/>
      <c r="R61" s="31"/>
    </row>
    <row r="62" spans="1:18" ht="24.75" customHeight="1" x14ac:dyDescent="0.25">
      <c r="A62" s="123" t="s">
        <v>77</v>
      </c>
      <c r="B62" s="40" t="s">
        <v>23</v>
      </c>
      <c r="C62" s="15" t="s">
        <v>1</v>
      </c>
      <c r="D62" s="71">
        <v>23</v>
      </c>
      <c r="E62" s="72">
        <v>2</v>
      </c>
      <c r="F62" s="72">
        <v>2</v>
      </c>
      <c r="G62" s="79">
        <v>2</v>
      </c>
      <c r="H62" s="33"/>
      <c r="I62" s="46"/>
      <c r="J62" s="33"/>
      <c r="K62" s="33"/>
      <c r="L62" s="33"/>
      <c r="M62" s="31"/>
      <c r="N62" s="31"/>
      <c r="O62" s="31"/>
      <c r="P62" s="31"/>
      <c r="Q62" s="31"/>
      <c r="R62" s="31"/>
    </row>
    <row r="63" spans="1:18" ht="29.25" customHeight="1" x14ac:dyDescent="0.25">
      <c r="A63" s="124"/>
      <c r="B63" s="119" t="s">
        <v>54</v>
      </c>
      <c r="C63" s="120"/>
      <c r="D63" s="120"/>
      <c r="E63" s="120"/>
      <c r="F63" s="120"/>
      <c r="G63" s="120"/>
      <c r="H63" s="33"/>
      <c r="I63" s="33"/>
      <c r="J63" s="33"/>
      <c r="K63" s="33"/>
      <c r="L63" s="33"/>
      <c r="M63" s="31"/>
      <c r="N63" s="31"/>
      <c r="O63" s="31"/>
      <c r="P63" s="31"/>
      <c r="Q63" s="31"/>
      <c r="R63" s="31"/>
    </row>
    <row r="64" spans="1:18" ht="54" customHeight="1" x14ac:dyDescent="0.25">
      <c r="A64" s="124"/>
      <c r="B64" s="127" t="s">
        <v>101</v>
      </c>
      <c r="C64" s="128"/>
      <c r="D64" s="128"/>
      <c r="E64" s="128"/>
      <c r="F64" s="128"/>
      <c r="G64" s="128"/>
      <c r="H64" s="30"/>
      <c r="I64" s="30"/>
      <c r="J64" s="30"/>
      <c r="K64" s="30"/>
      <c r="L64" s="30"/>
      <c r="M64" s="31"/>
      <c r="N64" s="31"/>
      <c r="O64" s="31"/>
      <c r="P64" s="31"/>
      <c r="Q64" s="31"/>
      <c r="R64" s="31"/>
    </row>
    <row r="65" spans="1:18" ht="27.75" customHeight="1" x14ac:dyDescent="0.25">
      <c r="A65" s="123" t="s">
        <v>77</v>
      </c>
      <c r="B65" s="40" t="s">
        <v>22</v>
      </c>
      <c r="C65" s="15" t="s">
        <v>1</v>
      </c>
      <c r="D65" s="71">
        <v>7</v>
      </c>
      <c r="E65" s="72">
        <v>1</v>
      </c>
      <c r="F65" s="72">
        <v>1</v>
      </c>
      <c r="G65" s="79">
        <v>1</v>
      </c>
      <c r="H65" s="33"/>
      <c r="I65" s="46"/>
      <c r="J65" s="33"/>
      <c r="K65" s="33"/>
      <c r="L65" s="33"/>
      <c r="M65" s="31"/>
      <c r="N65" s="31"/>
      <c r="O65" s="31"/>
      <c r="P65" s="31"/>
      <c r="Q65" s="31"/>
      <c r="R65" s="31"/>
    </row>
    <row r="66" spans="1:18" ht="27.75" customHeight="1" x14ac:dyDescent="0.25">
      <c r="A66" s="124"/>
      <c r="B66" s="119" t="s">
        <v>54</v>
      </c>
      <c r="C66" s="120"/>
      <c r="D66" s="120"/>
      <c r="E66" s="120"/>
      <c r="F66" s="120"/>
      <c r="G66" s="120"/>
      <c r="H66" s="33"/>
      <c r="I66" s="33"/>
      <c r="J66" s="33"/>
      <c r="K66" s="33"/>
      <c r="L66" s="33"/>
      <c r="M66" s="31"/>
      <c r="N66" s="31"/>
      <c r="O66" s="31"/>
      <c r="P66" s="31"/>
      <c r="Q66" s="31"/>
      <c r="R66" s="31"/>
    </row>
    <row r="67" spans="1:18" ht="25.5" customHeight="1" x14ac:dyDescent="0.25">
      <c r="A67" s="124"/>
      <c r="B67" s="127" t="s">
        <v>102</v>
      </c>
      <c r="C67" s="128"/>
      <c r="D67" s="128"/>
      <c r="E67" s="128"/>
      <c r="F67" s="128"/>
      <c r="G67" s="128"/>
      <c r="H67" s="34"/>
      <c r="I67" s="34"/>
      <c r="J67" s="34"/>
      <c r="K67" s="34"/>
      <c r="L67" s="34"/>
      <c r="M67" s="31"/>
      <c r="N67" s="31"/>
      <c r="O67" s="31"/>
      <c r="P67" s="31"/>
      <c r="Q67" s="31"/>
      <c r="R67" s="31"/>
    </row>
    <row r="68" spans="1:18" ht="27.75" customHeight="1" x14ac:dyDescent="0.25">
      <c r="A68" s="123" t="s">
        <v>77</v>
      </c>
      <c r="B68" s="40" t="s">
        <v>55</v>
      </c>
      <c r="C68" s="15" t="s">
        <v>1</v>
      </c>
      <c r="D68" s="71">
        <v>2</v>
      </c>
      <c r="E68" s="72">
        <v>2</v>
      </c>
      <c r="F68" s="73">
        <v>2</v>
      </c>
      <c r="G68" s="73">
        <v>0</v>
      </c>
      <c r="H68" s="35"/>
      <c r="I68" s="46"/>
      <c r="J68" s="35"/>
      <c r="K68" s="35"/>
      <c r="L68" s="35"/>
      <c r="M68" s="31"/>
      <c r="N68" s="31"/>
      <c r="O68" s="31"/>
      <c r="P68" s="31"/>
      <c r="Q68" s="31"/>
      <c r="R68" s="31"/>
    </row>
    <row r="69" spans="1:18" ht="36" customHeight="1" x14ac:dyDescent="0.25">
      <c r="A69" s="124"/>
      <c r="B69" s="119" t="s">
        <v>54</v>
      </c>
      <c r="C69" s="120"/>
      <c r="D69" s="120"/>
      <c r="E69" s="120"/>
      <c r="F69" s="120"/>
      <c r="G69" s="120"/>
      <c r="H69" s="35"/>
      <c r="I69" s="35"/>
      <c r="J69" s="35"/>
      <c r="K69" s="35"/>
      <c r="L69" s="35"/>
      <c r="M69" s="31"/>
      <c r="N69" s="31"/>
      <c r="O69" s="31"/>
      <c r="P69" s="31"/>
      <c r="Q69" s="31"/>
      <c r="R69" s="31"/>
    </row>
    <row r="70" spans="1:18" ht="26.25" customHeight="1" x14ac:dyDescent="0.25">
      <c r="A70" s="125"/>
      <c r="B70" s="126" t="s">
        <v>104</v>
      </c>
      <c r="C70" s="126"/>
      <c r="D70" s="126"/>
      <c r="E70" s="126"/>
      <c r="F70" s="126"/>
      <c r="G70" s="126"/>
      <c r="H70" s="29"/>
      <c r="I70" s="29"/>
      <c r="J70" s="29"/>
      <c r="K70" s="29"/>
      <c r="L70" s="29"/>
      <c r="M70" s="31"/>
      <c r="N70" s="31"/>
      <c r="O70" s="31"/>
      <c r="P70" s="31"/>
      <c r="Q70" s="31"/>
      <c r="R70" s="31"/>
    </row>
    <row r="71" spans="1:18" ht="38.25" x14ac:dyDescent="0.25">
      <c r="A71" s="123" t="s">
        <v>77</v>
      </c>
      <c r="B71" s="40" t="s">
        <v>50</v>
      </c>
      <c r="C71" s="15" t="s">
        <v>1</v>
      </c>
      <c r="D71" s="71">
        <v>2</v>
      </c>
      <c r="E71" s="72">
        <v>1</v>
      </c>
      <c r="F71" s="73">
        <v>1</v>
      </c>
      <c r="G71" s="73">
        <v>0</v>
      </c>
    </row>
    <row r="72" spans="1:18" x14ac:dyDescent="0.25">
      <c r="A72" s="124"/>
      <c r="B72" s="119" t="s">
        <v>54</v>
      </c>
      <c r="C72" s="120"/>
      <c r="D72" s="120"/>
      <c r="E72" s="120"/>
      <c r="F72" s="120"/>
      <c r="G72" s="120"/>
    </row>
    <row r="73" spans="1:18" x14ac:dyDescent="0.25">
      <c r="A73" s="125"/>
      <c r="B73" s="121" t="s">
        <v>105</v>
      </c>
      <c r="C73" s="122"/>
      <c r="D73" s="122"/>
      <c r="E73" s="122"/>
      <c r="F73" s="122"/>
      <c r="G73" s="122"/>
    </row>
    <row r="74" spans="1:18" ht="15" customHeight="1" x14ac:dyDescent="0.25">
      <c r="A74" s="117" t="s">
        <v>77</v>
      </c>
      <c r="B74" s="96" t="s">
        <v>53</v>
      </c>
      <c r="C74" s="95" t="s">
        <v>1</v>
      </c>
      <c r="D74" s="94">
        <v>2</v>
      </c>
      <c r="E74" s="93">
        <v>2</v>
      </c>
      <c r="F74" s="93">
        <v>2</v>
      </c>
      <c r="G74" s="97">
        <v>1</v>
      </c>
    </row>
    <row r="75" spans="1:18" x14ac:dyDescent="0.25">
      <c r="A75" s="118"/>
      <c r="B75" s="115" t="s">
        <v>54</v>
      </c>
      <c r="C75" s="115"/>
      <c r="D75" s="115"/>
      <c r="E75" s="115"/>
      <c r="F75" s="115"/>
      <c r="G75" s="115"/>
    </row>
    <row r="76" spans="1:18" ht="45.75" customHeight="1" x14ac:dyDescent="0.25">
      <c r="A76" s="117"/>
      <c r="B76" s="116" t="s">
        <v>106</v>
      </c>
      <c r="C76" s="116"/>
      <c r="D76" s="116"/>
      <c r="E76" s="116"/>
      <c r="F76" s="116"/>
      <c r="G76" s="116"/>
    </row>
  </sheetData>
  <mergeCells count="74">
    <mergeCell ref="C37:C38"/>
    <mergeCell ref="D37:D38"/>
    <mergeCell ref="E37:E38"/>
    <mergeCell ref="F37:F38"/>
    <mergeCell ref="G37:G38"/>
    <mergeCell ref="A43:A48"/>
    <mergeCell ref="A49:A52"/>
    <mergeCell ref="B32:G32"/>
    <mergeCell ref="A31:A36"/>
    <mergeCell ref="B48:G48"/>
    <mergeCell ref="B51:G51"/>
    <mergeCell ref="B50:G50"/>
    <mergeCell ref="B52:G52"/>
    <mergeCell ref="B44:G44"/>
    <mergeCell ref="B33:G33"/>
    <mergeCell ref="B34:G34"/>
    <mergeCell ref="B35:G35"/>
    <mergeCell ref="A37:A42"/>
    <mergeCell ref="B37:B38"/>
    <mergeCell ref="B39:G39"/>
    <mergeCell ref="B45:G45"/>
    <mergeCell ref="B54:G54"/>
    <mergeCell ref="B57:G57"/>
    <mergeCell ref="B55:G55"/>
    <mergeCell ref="A53:A55"/>
    <mergeCell ref="B61:G61"/>
    <mergeCell ref="B58:G58"/>
    <mergeCell ref="B60:G60"/>
    <mergeCell ref="H20:R20"/>
    <mergeCell ref="A18:A27"/>
    <mergeCell ref="B17:G17"/>
    <mergeCell ref="B30:G30"/>
    <mergeCell ref="B29:G29"/>
    <mergeCell ref="B19:G19"/>
    <mergeCell ref="B20:G20"/>
    <mergeCell ref="B21:G21"/>
    <mergeCell ref="B22:G22"/>
    <mergeCell ref="B23:G23"/>
    <mergeCell ref="B24:G24"/>
    <mergeCell ref="B26:G26"/>
    <mergeCell ref="B27:G27"/>
    <mergeCell ref="B25:G25"/>
    <mergeCell ref="A28:A30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10:G10"/>
    <mergeCell ref="A11:A14"/>
    <mergeCell ref="B13:G13"/>
    <mergeCell ref="B5:G5"/>
    <mergeCell ref="B6:G6"/>
    <mergeCell ref="A68:A70"/>
    <mergeCell ref="B70:G70"/>
    <mergeCell ref="A56:A58"/>
    <mergeCell ref="A59:A61"/>
    <mergeCell ref="A62:A64"/>
    <mergeCell ref="A65:A67"/>
    <mergeCell ref="B69:G69"/>
    <mergeCell ref="B66:G66"/>
    <mergeCell ref="B67:G67"/>
    <mergeCell ref="B64:G64"/>
    <mergeCell ref="B63:G63"/>
    <mergeCell ref="B75:G75"/>
    <mergeCell ref="B76:G76"/>
    <mergeCell ref="A74:A76"/>
    <mergeCell ref="B72:G72"/>
    <mergeCell ref="B73:G73"/>
    <mergeCell ref="A71:A7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31"/>
    <col min="2" max="2" width="117.42578125" style="31" customWidth="1"/>
    <col min="3" max="16384" width="9.140625" style="31"/>
  </cols>
  <sheetData>
    <row r="2" spans="1:2" x14ac:dyDescent="0.2">
      <c r="A2" s="51" t="s">
        <v>60</v>
      </c>
      <c r="B2" s="51" t="s">
        <v>61</v>
      </c>
    </row>
    <row r="3" spans="1:2" x14ac:dyDescent="0.2">
      <c r="A3" s="52" t="s">
        <v>73</v>
      </c>
      <c r="B3" s="53" t="s">
        <v>74</v>
      </c>
    </row>
    <row r="4" spans="1:2" x14ac:dyDescent="0.2">
      <c r="A4" s="54" t="s">
        <v>66</v>
      </c>
      <c r="B4" s="31" t="s">
        <v>67</v>
      </c>
    </row>
    <row r="5" spans="1:2" x14ac:dyDescent="0.2">
      <c r="A5" s="54" t="s">
        <v>75</v>
      </c>
      <c r="B5" s="55" t="s">
        <v>76</v>
      </c>
    </row>
    <row r="6" spans="1:2" x14ac:dyDescent="0.2">
      <c r="A6" s="54" t="s">
        <v>59</v>
      </c>
      <c r="B6" s="31" t="s">
        <v>15</v>
      </c>
    </row>
    <row r="7" spans="1:2" x14ac:dyDescent="0.2">
      <c r="A7" s="54" t="s">
        <v>64</v>
      </c>
      <c r="B7" s="31" t="s">
        <v>65</v>
      </c>
    </row>
    <row r="8" spans="1:2" x14ac:dyDescent="0.2">
      <c r="A8" s="54" t="s">
        <v>62</v>
      </c>
      <c r="B8" s="31" t="s">
        <v>63</v>
      </c>
    </row>
    <row r="9" spans="1:2" x14ac:dyDescent="0.2">
      <c r="A9" s="54" t="s">
        <v>57</v>
      </c>
      <c r="B9" s="3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I. štvrťrok 2024 podľa 2019_723</vt:lpstr>
      <vt:lpstr>I. štvrťrok 2024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2024-05-03T08:01:13Z</dcterms:modified>
</cp:coreProperties>
</file>