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6980" tabRatio="699" activeTab="2"/>
  </bookViews>
  <sheets>
    <sheet name="Legislatíva" sheetId="8" r:id="rId1"/>
    <sheet name="ROK 2024 podľa 2017_625" sheetId="5" r:id="rId2"/>
    <sheet name="ROK 2024 ostatné ÚK" sheetId="6" r:id="rId3"/>
    <sheet name="Uložené opatrenia" sheetId="10" r:id="rId4"/>
    <sheet name="skratky-vysvetlivky" sheetId="11" r:id="rId5"/>
  </sheets>
  <calcPr calcId="162913"/>
</workbook>
</file>

<file path=xl/calcChain.xml><?xml version="1.0" encoding="utf-8"?>
<calcChain xmlns="http://schemas.openxmlformats.org/spreadsheetml/2006/main">
  <c r="C41" i="6" l="1"/>
  <c r="E19" i="6"/>
  <c r="F19" i="6"/>
  <c r="G19" i="6"/>
  <c r="E33" i="6"/>
  <c r="F33" i="6"/>
  <c r="G33" i="6"/>
  <c r="D33" i="6" l="1"/>
  <c r="F7" i="5" l="1"/>
  <c r="G7" i="5"/>
  <c r="H7" i="5"/>
  <c r="E7" i="5"/>
  <c r="H23" i="5" l="1"/>
  <c r="G23" i="5"/>
  <c r="F23" i="5"/>
  <c r="E23" i="5"/>
  <c r="D19" i="6" l="1"/>
</calcChain>
</file>

<file path=xl/sharedStrings.xml><?xml version="1.0" encoding="utf-8"?>
<sst xmlns="http://schemas.openxmlformats.org/spreadsheetml/2006/main" count="253" uniqueCount="129">
  <si>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</si>
  <si>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</si>
  <si>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</si>
  <si>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</si>
  <si>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</si>
  <si>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</si>
  <si>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</si>
  <si>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</si>
  <si>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</si>
  <si>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</si>
  <si>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</si>
  <si>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</si>
  <si>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</si>
  <si>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</si>
  <si>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</si>
  <si>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</si>
  <si>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</si>
  <si>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</si>
  <si>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</si>
  <si>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</si>
  <si>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</si>
  <si>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</si>
  <si>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</si>
  <si>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</si>
  <si>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</si>
  <si>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</si>
  <si>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</si>
  <si>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</si>
  <si>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</si>
  <si>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</si>
  <si>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</si>
  <si>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</si>
  <si>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</si>
  <si>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</si>
  <si>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</si>
  <si>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</si>
  <si>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</si>
  <si>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</si>
  <si>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</si>
  <si>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</si>
  <si>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</si>
  <si>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</si>
  <si>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</si>
  <si>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</si>
  <si>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</si>
  <si>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</si>
  <si>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</si>
  <si>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</si>
  <si>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</si>
  <si>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</si>
  <si>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</si>
  <si>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</si>
  <si>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</si>
  <si>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</si>
  <si>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</si>
  <si>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</si>
  <si>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</si>
  <si>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</si>
  <si>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</si>
  <si>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</si>
  <si>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</si>
  <si>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</si>
  <si>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</si>
  <si>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</si>
  <si>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</si>
  <si>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</si>
  <si>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</si>
  <si>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</si>
  <si>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</si>
  <si>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</si>
  <si>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</si>
  <si>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</si>
  <si>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</si>
  <si>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</si>
  <si>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</si>
  <si>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</si>
  <si>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</si>
  <si>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 xml:space="preserve">Držiteľ autorizácie/povolenia na paralelný obchod (dovozy POR) + Tranzit </t>
  </si>
  <si>
    <t>Úradná kontrola - podozrenie na nedodržiavanie pravidiel</t>
  </si>
  <si>
    <t>Zákon o rastlinolekárskej starostlivosti č. 405/2011 Z. z.</t>
  </si>
  <si>
    <t>VYKONÁVACIE NARIADENIE KOMISIE (EÚ) 2019/66</t>
  </si>
  <si>
    <t>Kontrola prípravkov suvisiaca s aplikaciou prípravkov - STAŽNOSTI, PODNETY,  + Kontrola hraboša poľného</t>
  </si>
  <si>
    <t>Kontrola leteckej aplikacie prípravkov v teréne + drony (drony - kontrola subjektov aplikácie na poli)</t>
  </si>
  <si>
    <t>Kontrola internetového predaja rastlín podľa čl. 9 a čl. 36 nariadenia Európskeho parlamentu a Rady (EÚ) 2017/625 (neregistrované subjekty+registrované bez oprávnenia vydávať RP)</t>
  </si>
  <si>
    <t>Izolačnému zariadeniu chýbala kniha návštev + zodpovedná osoba v prevázkovom poriadku. Doplnenie nezrovnalostí.</t>
  </si>
  <si>
    <t>Spálenie dvoch rododendronov napadnutých begomovírusom.</t>
  </si>
  <si>
    <t>Kontrola internetového predaja rastlín podľa čl. 9 a čl. 36 nariadenia Európskeho parlamentu a Rady (EÚ) 2017/625</t>
  </si>
  <si>
    <t>2x skontrolovať autorizáciu všetkých ponúkaných POR na internetových stránkach</t>
  </si>
  <si>
    <r>
      <rPr>
        <b/>
        <sz val="10"/>
        <color theme="1"/>
        <rFont val="Arial"/>
        <family val="2"/>
        <charset val="238"/>
      </rPr>
      <t xml:space="preserve"> Sankcia: </t>
    </r>
    <r>
      <rPr>
        <sz val="10"/>
        <color theme="1"/>
        <rFont val="Arial"/>
        <family val="2"/>
        <charset val="238"/>
      </rPr>
      <t>1x porušenie legislatívy § 39 ods. 3 písm. n) zákona č. 405/2011 Z. z – predaj neautorizovaných POR</t>
    </r>
  </si>
  <si>
    <t>1 nevyhovujúca zásielka - odopretý vstup - po vybavení registrácie - bola zásielka prepustená do Únie</t>
  </si>
  <si>
    <t>1x začať viesť evidenciu zdravotného stavu a zaviesť Plán opatrení v prípade podozrenia na výskyt alebo zistenie výskytu KŠÚ- termín 1 mesiac</t>
  </si>
  <si>
    <t>1x nebola vykonaná zmema registrácie</t>
  </si>
  <si>
    <t xml:space="preserve">Odber štátnych vzoriek na rezidua pesticídov </t>
  </si>
  <si>
    <t>Ilegálne dovozy, prevoz, predaj, distribucia, skladovanie, použitie POR na trh SR</t>
  </si>
  <si>
    <t>Žiadatelia v rámci režimu základnej platby EÚ alebo programov rozvoja vidieka podliehajúci kontrolám kondicionality* - (PH 7 a 8) - úradná kontrola POR (záznam A1)</t>
  </si>
  <si>
    <t xml:space="preserve">Kontrola hraboša poľného priamo v terenne </t>
  </si>
  <si>
    <t xml:space="preserve">3x Požiadať  o registráciu profesionálneho prevádzkovateľa. </t>
  </si>
  <si>
    <t xml:space="preserve">2x Požiadať o udelenie oprávnenia vydávať rastlinné pasy  </t>
  </si>
  <si>
    <t>1x ovocné dreviny neboli označené certifikačnou náveskou, alebo bola náveska úplne vyblednutá/nečitateľní, návesky nemali vhodnú farbu, vystavili RP pre chránené zóny na maďarské dreviny</t>
  </si>
  <si>
    <t>1x subjekt nemal pri kontrole Osvedčenie o registrácii</t>
  </si>
  <si>
    <t>3 nevyhovujúce zásielky boli vrátené do krajín vývozu</t>
  </si>
  <si>
    <t>Kontrola prevádzkových priestorov u ostatných zaregistrovaných subjektov,                                                  článok 9 2017/625, vrátane zrušených registrácii pri úradnej kontrole</t>
  </si>
  <si>
    <t>Kontrola nariadených opatrení uvedených v rozhodnutiach, kontrola vymedzených oblastí                           (článok 19 Nariadenia EP 2016/2031)</t>
  </si>
  <si>
    <t>Počet vykonaných úradných  kontrol oddelenia kontroly ochrany rastlín za ROK 2024 podľa 2017/625 a 2019/723 -  aktualizácia  k 31.12.2024</t>
  </si>
  <si>
    <t>Počet vykonaných kontrol oddelenia kontroly ochrany rastlín za ROK 2024 podľa 2017/625 (úradné kontroly a ostatné úradné činnosti) - aktualizácia k 31.12.2024</t>
  </si>
  <si>
    <t>Počet vykonaných kontrol oddelenia kontroly ochrany rastlín za ROK 2024  podľa 2017/625 (úradné kontroly a ostatné úradné činnosti) - aktualizácia k 31.12.2024</t>
  </si>
  <si>
    <t>V prípade 1 vzorky konzumných zemiakov potvrdená bakterióza Clavibacter sepedonicus - na infikovanom pozemku počas 3 nasledujúcich rokov nesmú byť pestované zemiaky.</t>
  </si>
  <si>
    <t>V prípade 1 vzorky pôdy potvrdené háďatko zemiakové - na napadnutom pozemku sa nesmú vypestovať sadivové zemiaky.</t>
  </si>
  <si>
    <t>3 vzorky proliferácie jeblone - likvidácia sadu jablone domácej odrody Braeburn.</t>
  </si>
  <si>
    <t>Spálenie viniča odbratého vo voľnej prírode a vo vinohrade napadnutého zlatým žltnutím viniča.</t>
  </si>
  <si>
    <t>Kontrola prípavkov prípadov suvisiaci s aplikaciou POR vo verejnej zeleni + ostane podnety podnety</t>
  </si>
  <si>
    <t>Kontrola prípravkov v rámci porušenia MRL účinnej látky v rámci nadlimitného množstvo rezíduí v potravine rastlinného pôvodu v spolupráci ŠVPS SR- PODNETY, RAFS hlásenia</t>
  </si>
  <si>
    <r>
      <t xml:space="preserve">14*Oprava etikety do štátneho jazyka, stiahnutie predávaného por so skončenou autorizáciou, obnoviť/prihlásiť na školenie pre získanie osvedčenia o odbornej spôsobilosti, doplniť vybavenie skladu /teplomer, zberná nádoba), zabezpečiť skrinku/pultový predaj     </t>
    </r>
    <r>
      <rPr>
        <b/>
        <sz val="10"/>
        <color theme="1"/>
        <rFont val="Arial"/>
        <family val="2"/>
        <charset val="238"/>
      </rPr>
      <t xml:space="preserve">Sankcie: </t>
    </r>
    <r>
      <rPr>
        <sz val="10"/>
        <color theme="1"/>
        <rFont val="Arial"/>
        <family val="2"/>
        <charset val="238"/>
      </rPr>
      <t>2 x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chýbajúce osvedčenie o odbornej spôsobilosti, </t>
    </r>
  </si>
  <si>
    <t>3x dovoz ilegalných, falšovaných a neautorizovaných POR na trh v SR 1x ilegalný predaj POR Poľsko</t>
  </si>
  <si>
    <t>1x LD sa nachádzali mimo drevín podliehajúcich kontrole NLC aj iné dreviny: buk, borovica, smrekovce, jedle. Tieto dreviny treba do najbližšej kontroly odstrániť, alebo prihlásiť buď v rámci lesnej škôlky alebo okrasnej škôlky</t>
  </si>
  <si>
    <t>1x v sušiarni bola zaznamenaná teplota len z jednej sondy, teplota z druhej sondy chýba aj keď reálne pri kontrole sušiarne boli zapojené obe sondy</t>
  </si>
  <si>
    <t>14 nevyhovujúcich zásielok bolo zničených (v zásielkach sa nachádzal aj iný ako rastlinný tovar), 1 zásielke bol odopretý vstup, 1 zásielka použitá na iné účely</t>
  </si>
  <si>
    <t>70 nevyhovujúcich zásielok bolo vrátených do tretej krajiny odoslania (pôvodu)</t>
  </si>
  <si>
    <r>
      <t xml:space="preserve">11x zistené nedostatky pri skladovaní, nepredložené hlasenie o spotrebe POR, použitie neautorizovaného POR, - (Fumigacia dreva) - ošetrovaní drevneho obaloveho matriálu.                         </t>
    </r>
    <r>
      <rPr>
        <b/>
        <sz val="10"/>
        <color theme="1"/>
        <rFont val="Arial"/>
        <family val="2"/>
        <charset val="238"/>
      </rPr>
      <t xml:space="preserve">Sankcia: </t>
    </r>
    <r>
      <rPr>
        <sz val="10"/>
        <color theme="1"/>
        <rFont val="Arial"/>
        <family val="2"/>
        <charset val="238"/>
      </rPr>
      <t xml:space="preserve">2x udelená sankcia vramci použitia neautorizovaneho POR pri aplikaci, 2 x nepredložená evidencia spotreby POR, 1x nedodržanie povolenej dávky + nepovolené použitie POR </t>
    </r>
  </si>
  <si>
    <r>
      <t xml:space="preserve">11x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rFont val="Arial"/>
        <family val="2"/>
        <charset val="238"/>
      </rPr>
      <t>Sankcie</t>
    </r>
    <r>
      <rPr>
        <sz val="10"/>
        <rFont val="Arial"/>
        <family val="2"/>
        <charset val="238"/>
      </rPr>
      <t xml:space="preserve">: 2x chýbajúce osvedčenie o odbornej spôsobilosti, 1 x apilkácia neautorizovaneho POR, 1x nespravne, chybna vedená evidencia spotreby, 1 x neatestovaný postrekovač, 1 x nenahlasovanie spotreby POR , 1 x nepovolene použitie POR za letu včiel </t>
    </r>
  </si>
  <si>
    <r>
      <t xml:space="preserve">1x obnoviť atestáciu aplikačného zariadenia/moričky </t>
    </r>
    <r>
      <rPr>
        <b/>
        <sz val="10"/>
        <rFont val="Arial"/>
        <family val="2"/>
        <charset val="238"/>
      </rPr>
      <t>Sankcia:</t>
    </r>
    <r>
      <rPr>
        <sz val="10"/>
        <rFont val="Arial"/>
        <family val="2"/>
        <charset val="238"/>
      </rPr>
      <t xml:space="preserve"> použitie neatestovanej morička osiva a sadiva</t>
    </r>
  </si>
  <si>
    <r>
      <t xml:space="preserve">1x Podnet (nepovolené použitie učinnej látky pri dezinfekcii skladových prietorov- </t>
    </r>
    <r>
      <rPr>
        <b/>
        <sz val="10"/>
        <rFont val="Arial"/>
        <family val="2"/>
        <charset val="238"/>
      </rPr>
      <t>Sankcia:</t>
    </r>
    <r>
      <rPr>
        <sz val="10"/>
        <rFont val="Arial"/>
        <family val="2"/>
        <charset val="238"/>
      </rPr>
      <t xml:space="preserve"> 1 x (nepovolené použitie učinnej látky pri dezinfekcii skladových prietorov). </t>
    </r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</si>
  <si>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</si>
  <si>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</si>
  <si>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</si>
  <si>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Vystavenie osvedčeni inšpekciou OKOR</t>
  </si>
  <si>
    <t>počet osvedčení</t>
  </si>
  <si>
    <t>SPOLU počet vystavaných osvedčení inšpekciou OKOR</t>
  </si>
  <si>
    <t>1x všetky rastliny označovať rastlinným pasom (prevádzkovateľ oprávnený vydávať 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</si>
</sst>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88">
    <xf numFmtId="0" fontId="0" fillId="0" borderId="0" xfId="0"/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0" fillId="0" borderId="0" xfId="0"/>
    <xf numFmtId="0" fontId="6" fillId="0" borderId="0" xfId="0" applyFont="1"/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6" fillId="0" borderId="1" xfId="0" applyFont="1" applyBorder="1"/>
    <xf numFmtId="0" fontId="4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left" vertical="center" wrapText="1"/>
    </xf>
    <xf numFmtId="3" fontId="14" fillId="0" borderId="0" xfId="0" applyNumberFormat="1" applyFont="1" applyFill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3" fontId="14" fillId="9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1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4" fillId="2" borderId="12" xfId="0" applyNumberFormat="1" applyFont="1" applyFill="1" applyBorder="1" applyAlignment="1">
      <alignment horizontal="center" vertical="center"/>
    </xf>
    <xf numFmtId="3" fontId="14" fillId="2" borderId="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>
      <selection activeCell="A12" sqref="A12"/>
    </sheetView>
  </sheetViews>
  <sheetFormatPr defaultRowHeight="15" x14ac:dyDescent="0.25"/>
  <sheetData>
    <row r="1" spans="1:9" x14ac:dyDescent="0.25">
      <c r="A1" s="56" t="s">
        <v>40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6"/>
      <c r="B2" s="56"/>
      <c r="C2" s="56"/>
      <c r="D2" s="56"/>
      <c r="E2" s="56"/>
      <c r="F2" s="56"/>
      <c r="G2" s="56"/>
      <c r="H2" s="56"/>
      <c r="I2" s="56"/>
    </row>
    <row r="3" spans="1:9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9" s="23" customFormat="1" ht="12.75" x14ac:dyDescent="0.2">
      <c r="A4" s="117" t="s">
        <v>41</v>
      </c>
      <c r="B4" s="117"/>
      <c r="C4" s="117"/>
      <c r="D4" s="117"/>
      <c r="E4" s="117"/>
      <c r="F4" s="117"/>
      <c r="G4" s="117"/>
      <c r="H4" s="54"/>
      <c r="I4" s="54"/>
    </row>
    <row r="5" spans="1:9" s="23" customFormat="1" ht="12.75" x14ac:dyDescent="0.2">
      <c r="A5" s="54"/>
      <c r="B5" s="54"/>
      <c r="C5" s="54"/>
      <c r="D5" s="54"/>
      <c r="E5" s="54"/>
      <c r="F5" s="54"/>
      <c r="G5" s="54"/>
      <c r="H5" s="54"/>
      <c r="I5" s="54"/>
    </row>
    <row r="6" spans="1:9" s="23" customFormat="1" ht="12.75" x14ac:dyDescent="0.2">
      <c r="A6" s="117" t="s">
        <v>42</v>
      </c>
      <c r="B6" s="117"/>
      <c r="C6" s="117"/>
      <c r="D6" s="117"/>
      <c r="E6" s="117"/>
      <c r="F6" s="117"/>
      <c r="G6" s="117"/>
      <c r="H6" s="117"/>
      <c r="I6" s="117"/>
    </row>
    <row r="7" spans="1:9" x14ac:dyDescent="0.25">
      <c r="A7" s="56"/>
      <c r="B7" s="56"/>
      <c r="C7" s="56"/>
      <c r="D7" s="56"/>
      <c r="E7" s="56"/>
      <c r="F7" s="56"/>
      <c r="G7" s="56"/>
      <c r="H7" s="56"/>
      <c r="I7" s="56"/>
    </row>
    <row r="8" spans="1:9" x14ac:dyDescent="0.25">
      <c r="A8" s="55" t="s">
        <v>43</v>
      </c>
      <c r="B8" s="56"/>
      <c r="C8" s="56"/>
      <c r="D8" s="56"/>
      <c r="E8" s="56"/>
      <c r="F8" s="56"/>
      <c r="G8" s="56"/>
      <c r="H8" s="56"/>
      <c r="I8" s="56"/>
    </row>
    <row r="9" spans="1:9" x14ac:dyDescent="0.25">
      <c r="A9" s="56"/>
      <c r="B9" s="56"/>
      <c r="C9" s="56"/>
      <c r="D9" s="56"/>
      <c r="E9" s="56"/>
      <c r="F9" s="56"/>
      <c r="G9" s="56"/>
      <c r="H9" s="56"/>
      <c r="I9" s="56"/>
    </row>
    <row r="10" spans="1:9" s="23" customFormat="1" ht="12.75" x14ac:dyDescent="0.2">
      <c r="A10" s="117" t="s">
        <v>80</v>
      </c>
      <c r="B10" s="117"/>
      <c r="C10" s="117"/>
      <c r="D10" s="117"/>
      <c r="E10" s="117"/>
      <c r="F10" s="117"/>
      <c r="G10" s="117"/>
      <c r="H10" s="117"/>
      <c r="I10" s="54"/>
    </row>
    <row r="11" spans="1:9" x14ac:dyDescent="0.25">
      <c r="A11" s="56"/>
      <c r="B11" s="56"/>
      <c r="C11" s="56"/>
      <c r="D11" s="56"/>
      <c r="E11" s="56"/>
      <c r="F11" s="56"/>
      <c r="G11" s="56"/>
      <c r="H11" s="56"/>
      <c r="I11" s="56"/>
    </row>
    <row r="12" spans="1:9" x14ac:dyDescent="0.25">
      <c r="A12" s="53" t="s">
        <v>79</v>
      </c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A13" s="56"/>
      <c r="B13" s="56"/>
      <c r="C13" s="56"/>
      <c r="D13" s="56"/>
      <c r="E13" s="56"/>
      <c r="F13" s="56"/>
      <c r="G13" s="56"/>
      <c r="H13" s="56"/>
      <c r="I13" s="56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4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1" customFormat="1" ht="31.5" customHeight="1" x14ac:dyDescent="0.2">
      <c r="A1" s="118" t="s">
        <v>103</v>
      </c>
      <c r="B1" s="118"/>
      <c r="C1" s="118"/>
      <c r="D1" s="118"/>
      <c r="E1" s="118"/>
      <c r="F1" s="118"/>
      <c r="G1" s="118"/>
      <c r="H1" s="118"/>
    </row>
    <row r="2" spans="1:10" s="4" customFormat="1" ht="38.25" x14ac:dyDescent="0.2">
      <c r="A2" s="11" t="s">
        <v>14</v>
      </c>
      <c r="B2" s="3" t="s">
        <v>16</v>
      </c>
      <c r="C2" s="2" t="s">
        <v>21</v>
      </c>
      <c r="D2" s="2" t="s">
        <v>17</v>
      </c>
      <c r="E2" s="13" t="s">
        <v>13</v>
      </c>
      <c r="F2" s="10" t="s">
        <v>12</v>
      </c>
      <c r="G2" s="52" t="s">
        <v>24</v>
      </c>
      <c r="H2" s="52" t="s">
        <v>25</v>
      </c>
    </row>
    <row r="3" spans="1:10" x14ac:dyDescent="0.25">
      <c r="A3" s="119" t="s">
        <v>66</v>
      </c>
      <c r="B3" s="122" t="s">
        <v>11</v>
      </c>
      <c r="C3" s="32" t="s">
        <v>9</v>
      </c>
      <c r="D3" s="5" t="s">
        <v>1</v>
      </c>
      <c r="E3" s="80">
        <v>274</v>
      </c>
      <c r="F3" s="81">
        <v>4</v>
      </c>
      <c r="G3" s="83">
        <v>0</v>
      </c>
      <c r="H3" s="89">
        <v>0</v>
      </c>
      <c r="I3" s="58"/>
    </row>
    <row r="4" spans="1:10" x14ac:dyDescent="0.25">
      <c r="A4" s="120"/>
      <c r="B4" s="123"/>
      <c r="C4" s="43" t="s">
        <v>69</v>
      </c>
      <c r="D4" s="5" t="s">
        <v>1</v>
      </c>
      <c r="E4" s="80">
        <v>0</v>
      </c>
      <c r="F4" s="81">
        <v>0</v>
      </c>
      <c r="G4" s="83">
        <v>0</v>
      </c>
      <c r="H4" s="89">
        <v>0</v>
      </c>
      <c r="I4" s="58"/>
    </row>
    <row r="5" spans="1:10" ht="26.25" customHeight="1" x14ac:dyDescent="0.25">
      <c r="A5" s="120"/>
      <c r="B5" s="123"/>
      <c r="C5" s="49" t="s">
        <v>75</v>
      </c>
      <c r="D5" s="5" t="s">
        <v>1</v>
      </c>
      <c r="E5" s="80">
        <v>3</v>
      </c>
      <c r="F5" s="81">
        <v>1</v>
      </c>
      <c r="G5" s="83">
        <v>0</v>
      </c>
      <c r="H5" s="89">
        <v>0</v>
      </c>
      <c r="I5" s="59"/>
    </row>
    <row r="6" spans="1:10" ht="31.5" customHeight="1" x14ac:dyDescent="0.25">
      <c r="A6" s="120"/>
      <c r="B6" s="124"/>
      <c r="C6" s="32" t="s">
        <v>10</v>
      </c>
      <c r="D6" s="5" t="s">
        <v>1</v>
      </c>
      <c r="E6" s="80">
        <v>162</v>
      </c>
      <c r="F6" s="81">
        <v>2</v>
      </c>
      <c r="G6" s="83">
        <v>0</v>
      </c>
      <c r="H6" s="89">
        <v>0</v>
      </c>
      <c r="I6" s="59"/>
    </row>
    <row r="7" spans="1:10" x14ac:dyDescent="0.25">
      <c r="A7" s="121"/>
      <c r="B7" s="2" t="s">
        <v>67</v>
      </c>
      <c r="C7" s="9"/>
      <c r="D7" s="7"/>
      <c r="E7" s="92">
        <f>SUM(E3:E6)</f>
        <v>439</v>
      </c>
      <c r="F7" s="92">
        <f>SUM(F3:F6)</f>
        <v>7</v>
      </c>
      <c r="G7" s="93">
        <f>SUM(G3:G6)</f>
        <v>0</v>
      </c>
      <c r="H7" s="93">
        <f>SUM(H3:H6)</f>
        <v>0</v>
      </c>
    </row>
    <row r="8" spans="1:10" s="4" customFormat="1" ht="12.75" customHeight="1" x14ac:dyDescent="0.2">
      <c r="A8" s="119" t="s">
        <v>74</v>
      </c>
      <c r="B8" s="131" t="s">
        <v>20</v>
      </c>
      <c r="C8" s="131" t="s">
        <v>2</v>
      </c>
      <c r="D8" s="122" t="s">
        <v>1</v>
      </c>
      <c r="E8" s="125">
        <v>0</v>
      </c>
      <c r="F8" s="127">
        <v>0</v>
      </c>
      <c r="G8" s="127">
        <v>0</v>
      </c>
      <c r="H8" s="129">
        <v>0</v>
      </c>
      <c r="I8" s="60"/>
      <c r="J8" s="6"/>
    </row>
    <row r="9" spans="1:10" s="4" customFormat="1" ht="12.75" x14ac:dyDescent="0.2">
      <c r="A9" s="120"/>
      <c r="B9" s="132"/>
      <c r="C9" s="133"/>
      <c r="D9" s="124"/>
      <c r="E9" s="126"/>
      <c r="F9" s="128"/>
      <c r="G9" s="128"/>
      <c r="H9" s="130"/>
      <c r="I9" s="60"/>
      <c r="J9" s="6"/>
    </row>
    <row r="10" spans="1:10" s="4" customFormat="1" x14ac:dyDescent="0.2">
      <c r="A10" s="120"/>
      <c r="B10" s="132"/>
      <c r="C10" s="17" t="s">
        <v>3</v>
      </c>
      <c r="D10" s="5" t="s">
        <v>1</v>
      </c>
      <c r="E10" s="80">
        <v>0</v>
      </c>
      <c r="F10" s="81">
        <v>0</v>
      </c>
      <c r="G10" s="81">
        <v>0</v>
      </c>
      <c r="H10" s="89">
        <v>0</v>
      </c>
      <c r="I10" s="60"/>
      <c r="J10" s="6"/>
    </row>
    <row r="11" spans="1:10" s="4" customFormat="1" ht="25.5" x14ac:dyDescent="0.2">
      <c r="A11" s="120"/>
      <c r="B11" s="132"/>
      <c r="C11" s="17" t="s">
        <v>26</v>
      </c>
      <c r="D11" s="5" t="s">
        <v>1</v>
      </c>
      <c r="E11" s="80">
        <v>169</v>
      </c>
      <c r="F11" s="81">
        <v>14</v>
      </c>
      <c r="G11" s="81">
        <v>14</v>
      </c>
      <c r="H11" s="89">
        <v>2</v>
      </c>
      <c r="I11" s="60"/>
      <c r="J11" s="6"/>
    </row>
    <row r="12" spans="1:10" s="4" customFormat="1" x14ac:dyDescent="0.2">
      <c r="A12" s="120"/>
      <c r="B12" s="132"/>
      <c r="C12" s="17" t="s">
        <v>4</v>
      </c>
      <c r="D12" s="5" t="s">
        <v>1</v>
      </c>
      <c r="E12" s="80">
        <v>15</v>
      </c>
      <c r="F12" s="81">
        <v>0</v>
      </c>
      <c r="G12" s="81">
        <v>0</v>
      </c>
      <c r="H12" s="89">
        <v>0</v>
      </c>
      <c r="I12" s="60"/>
      <c r="J12" s="6"/>
    </row>
    <row r="13" spans="1:10" s="4" customFormat="1" x14ac:dyDescent="0.2">
      <c r="A13" s="120"/>
      <c r="B13" s="133"/>
      <c r="C13" s="17" t="s">
        <v>45</v>
      </c>
      <c r="D13" s="5" t="s">
        <v>1</v>
      </c>
      <c r="E13" s="80">
        <v>91</v>
      </c>
      <c r="F13" s="81">
        <v>0</v>
      </c>
      <c r="G13" s="81">
        <v>0</v>
      </c>
      <c r="H13" s="89">
        <v>0</v>
      </c>
      <c r="I13" s="60"/>
      <c r="J13" s="6"/>
    </row>
    <row r="14" spans="1:10" s="4" customFormat="1" x14ac:dyDescent="0.2">
      <c r="A14" s="120"/>
      <c r="B14" s="134" t="s">
        <v>18</v>
      </c>
      <c r="C14" s="17" t="s">
        <v>23</v>
      </c>
      <c r="D14" s="5" t="s">
        <v>1</v>
      </c>
      <c r="E14" s="80">
        <v>408</v>
      </c>
      <c r="F14" s="81">
        <v>32</v>
      </c>
      <c r="G14" s="81">
        <v>32</v>
      </c>
      <c r="H14" s="89">
        <v>7</v>
      </c>
      <c r="I14" s="60"/>
      <c r="J14" s="6"/>
    </row>
    <row r="15" spans="1:10" s="4" customFormat="1" ht="38.25" x14ac:dyDescent="0.2">
      <c r="A15" s="120"/>
      <c r="B15" s="134"/>
      <c r="C15" s="17" t="s">
        <v>94</v>
      </c>
      <c r="D15" s="5" t="s">
        <v>1</v>
      </c>
      <c r="E15" s="80">
        <v>0</v>
      </c>
      <c r="F15" s="81">
        <v>0</v>
      </c>
      <c r="G15" s="81">
        <v>0</v>
      </c>
      <c r="H15" s="89">
        <v>0</v>
      </c>
      <c r="I15" s="60"/>
      <c r="J15" s="6"/>
    </row>
    <row r="16" spans="1:10" s="4" customFormat="1" x14ac:dyDescent="0.2">
      <c r="A16" s="120"/>
      <c r="B16" s="134"/>
      <c r="C16" s="17" t="s">
        <v>51</v>
      </c>
      <c r="D16" s="5" t="s">
        <v>1</v>
      </c>
      <c r="E16" s="80">
        <v>16</v>
      </c>
      <c r="F16" s="81">
        <v>11</v>
      </c>
      <c r="G16" s="81">
        <v>11</v>
      </c>
      <c r="H16" s="89">
        <v>5</v>
      </c>
      <c r="I16" s="60"/>
      <c r="J16" s="6"/>
    </row>
    <row r="17" spans="1:10" s="4" customFormat="1" x14ac:dyDescent="0.2">
      <c r="A17" s="120"/>
      <c r="B17" s="134"/>
      <c r="C17" s="17" t="s">
        <v>5</v>
      </c>
      <c r="D17" s="5" t="s">
        <v>1</v>
      </c>
      <c r="E17" s="80">
        <v>0</v>
      </c>
      <c r="F17" s="81">
        <v>0</v>
      </c>
      <c r="G17" s="81">
        <v>0</v>
      </c>
      <c r="H17" s="89">
        <v>0</v>
      </c>
      <c r="I17" s="60"/>
      <c r="J17" s="6"/>
    </row>
    <row r="18" spans="1:10" s="4" customFormat="1" x14ac:dyDescent="0.2">
      <c r="A18" s="120"/>
      <c r="B18" s="134"/>
      <c r="C18" s="17" t="s">
        <v>39</v>
      </c>
      <c r="D18" s="5" t="s">
        <v>1</v>
      </c>
      <c r="E18" s="80">
        <v>23</v>
      </c>
      <c r="F18" s="81">
        <v>1</v>
      </c>
      <c r="G18" s="81">
        <v>1</v>
      </c>
      <c r="H18" s="89">
        <v>1</v>
      </c>
      <c r="I18" s="60"/>
      <c r="J18" s="6"/>
    </row>
    <row r="19" spans="1:10" s="4" customFormat="1" x14ac:dyDescent="0.2">
      <c r="A19" s="120"/>
      <c r="B19" s="134"/>
      <c r="C19" s="17" t="s">
        <v>6</v>
      </c>
      <c r="D19" s="5" t="s">
        <v>1</v>
      </c>
      <c r="E19" s="80">
        <v>0</v>
      </c>
      <c r="F19" s="81">
        <v>0</v>
      </c>
      <c r="G19" s="81">
        <v>0</v>
      </c>
      <c r="H19" s="89">
        <v>0</v>
      </c>
      <c r="I19" s="60"/>
      <c r="J19" s="6"/>
    </row>
    <row r="20" spans="1:10" s="4" customFormat="1" x14ac:dyDescent="0.2">
      <c r="A20" s="120"/>
      <c r="B20" s="134"/>
      <c r="C20" s="17" t="s">
        <v>7</v>
      </c>
      <c r="D20" s="5" t="s">
        <v>1</v>
      </c>
      <c r="E20" s="80">
        <v>0</v>
      </c>
      <c r="F20" s="81">
        <v>0</v>
      </c>
      <c r="G20" s="81">
        <v>0</v>
      </c>
      <c r="H20" s="89">
        <v>0</v>
      </c>
      <c r="I20" s="60"/>
      <c r="J20" s="6"/>
    </row>
    <row r="21" spans="1:10" s="4" customFormat="1" ht="25.5" x14ac:dyDescent="0.2">
      <c r="A21" s="120"/>
      <c r="B21" s="134"/>
      <c r="C21" s="17" t="s">
        <v>8</v>
      </c>
      <c r="D21" s="5" t="s">
        <v>1</v>
      </c>
      <c r="E21" s="80">
        <v>6</v>
      </c>
      <c r="F21" s="81">
        <v>0</v>
      </c>
      <c r="G21" s="81">
        <v>0</v>
      </c>
      <c r="H21" s="89">
        <v>0</v>
      </c>
      <c r="I21" s="60"/>
      <c r="J21" s="6"/>
    </row>
    <row r="22" spans="1:10" s="4" customFormat="1" x14ac:dyDescent="0.2">
      <c r="A22" s="120"/>
      <c r="B22" s="134"/>
      <c r="C22" s="17" t="s">
        <v>22</v>
      </c>
      <c r="D22" s="5" t="s">
        <v>1</v>
      </c>
      <c r="E22" s="80">
        <v>113</v>
      </c>
      <c r="F22" s="81">
        <v>0</v>
      </c>
      <c r="G22" s="81">
        <v>1</v>
      </c>
      <c r="H22" s="89">
        <v>1</v>
      </c>
      <c r="I22" s="60"/>
      <c r="J22" s="6"/>
    </row>
    <row r="23" spans="1:10" s="8" customFormat="1" ht="27" customHeight="1" x14ac:dyDescent="0.2">
      <c r="A23" s="121"/>
      <c r="B23" s="2" t="s">
        <v>19</v>
      </c>
      <c r="C23" s="9"/>
      <c r="D23" s="7"/>
      <c r="E23" s="94">
        <f>SUM(E8:E22)</f>
        <v>841</v>
      </c>
      <c r="F23" s="95">
        <f>SUM(F8:F22)</f>
        <v>58</v>
      </c>
      <c r="G23" s="96">
        <f>SUM(G8:G22)</f>
        <v>59</v>
      </c>
      <c r="H23" s="96">
        <f>SUM(H8:H22)</f>
        <v>16</v>
      </c>
    </row>
    <row r="25" spans="1:10" x14ac:dyDescent="0.25">
      <c r="F25" s="22"/>
    </row>
    <row r="26" spans="1:10" x14ac:dyDescent="0.25">
      <c r="A26" s="16"/>
      <c r="F26" s="22"/>
    </row>
    <row r="27" spans="1:10" x14ac:dyDescent="0.25">
      <c r="F27" s="22"/>
    </row>
    <row r="28" spans="1:10" x14ac:dyDescent="0.25">
      <c r="F28" s="22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4" bestFit="1" customWidth="1"/>
    <col min="5" max="5" width="14.28515625" bestFit="1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118" t="s">
        <v>104</v>
      </c>
      <c r="B1" s="118"/>
      <c r="C1" s="118"/>
      <c r="D1" s="118"/>
      <c r="E1" s="118"/>
      <c r="F1" s="118"/>
      <c r="G1" s="118"/>
    </row>
    <row r="2" spans="1:8" s="4" customFormat="1" ht="25.5" x14ac:dyDescent="0.2">
      <c r="A2" s="11" t="s">
        <v>14</v>
      </c>
      <c r="B2" s="3" t="s">
        <v>16</v>
      </c>
      <c r="C2" s="2" t="s">
        <v>17</v>
      </c>
      <c r="D2" s="13" t="s">
        <v>13</v>
      </c>
      <c r="E2" s="10" t="s">
        <v>12</v>
      </c>
      <c r="F2" s="21" t="s">
        <v>24</v>
      </c>
      <c r="G2" s="21" t="s">
        <v>25</v>
      </c>
    </row>
    <row r="3" spans="1:8" ht="25.5" x14ac:dyDescent="0.25">
      <c r="A3" s="119" t="s">
        <v>66</v>
      </c>
      <c r="B3" s="17" t="s">
        <v>102</v>
      </c>
      <c r="C3" s="12" t="s">
        <v>0</v>
      </c>
      <c r="D3" s="80">
        <v>11</v>
      </c>
      <c r="E3" s="81">
        <v>0</v>
      </c>
      <c r="F3" s="83">
        <v>0</v>
      </c>
      <c r="G3" s="83">
        <v>0</v>
      </c>
      <c r="H3" s="26"/>
    </row>
    <row r="4" spans="1:8" ht="25.5" x14ac:dyDescent="0.25">
      <c r="A4" s="120"/>
      <c r="B4" s="32" t="s">
        <v>101</v>
      </c>
      <c r="C4" s="12" t="s">
        <v>1</v>
      </c>
      <c r="D4" s="80">
        <v>11</v>
      </c>
      <c r="E4" s="81">
        <v>0</v>
      </c>
      <c r="F4" s="83">
        <v>0</v>
      </c>
      <c r="G4" s="83">
        <v>0</v>
      </c>
      <c r="H4" s="84"/>
    </row>
    <row r="5" spans="1:8" ht="25.5" x14ac:dyDescent="0.25">
      <c r="A5" s="120"/>
      <c r="B5" s="15" t="s">
        <v>44</v>
      </c>
      <c r="C5" s="12" t="s">
        <v>1</v>
      </c>
      <c r="D5" s="80">
        <v>34</v>
      </c>
      <c r="E5" s="81">
        <v>0</v>
      </c>
      <c r="F5" s="83">
        <v>0</v>
      </c>
      <c r="G5" s="83">
        <v>0</v>
      </c>
      <c r="H5" s="59"/>
    </row>
    <row r="6" spans="1:8" x14ac:dyDescent="0.25">
      <c r="A6" s="120"/>
      <c r="B6" s="15" t="s">
        <v>49</v>
      </c>
      <c r="C6" s="12" t="s">
        <v>1</v>
      </c>
      <c r="D6" s="80">
        <v>0</v>
      </c>
      <c r="E6" s="81">
        <v>0</v>
      </c>
      <c r="F6" s="83">
        <v>0</v>
      </c>
      <c r="G6" s="83">
        <v>0</v>
      </c>
      <c r="H6" s="59"/>
    </row>
    <row r="7" spans="1:8" ht="25.5" x14ac:dyDescent="0.25">
      <c r="A7" s="120"/>
      <c r="B7" s="20" t="s">
        <v>50</v>
      </c>
      <c r="C7" s="12" t="s">
        <v>0</v>
      </c>
      <c r="D7" s="80">
        <v>1</v>
      </c>
      <c r="E7" s="81">
        <v>0</v>
      </c>
      <c r="F7" s="83">
        <v>0</v>
      </c>
      <c r="G7" s="83">
        <v>0</v>
      </c>
      <c r="H7" s="59"/>
    </row>
    <row r="8" spans="1:8" x14ac:dyDescent="0.25">
      <c r="A8" s="120"/>
      <c r="B8" s="51" t="s">
        <v>78</v>
      </c>
      <c r="C8" s="12" t="s">
        <v>1</v>
      </c>
      <c r="D8" s="80">
        <v>0</v>
      </c>
      <c r="E8" s="81">
        <v>0</v>
      </c>
      <c r="F8" s="83">
        <v>0</v>
      </c>
      <c r="G8" s="83">
        <v>0</v>
      </c>
      <c r="H8" s="59"/>
    </row>
    <row r="9" spans="1:8" s="73" customFormat="1" ht="25.5" x14ac:dyDescent="0.25">
      <c r="A9" s="120"/>
      <c r="B9" s="105" t="s">
        <v>27</v>
      </c>
      <c r="C9" s="106" t="s">
        <v>1</v>
      </c>
      <c r="D9" s="80">
        <v>5247</v>
      </c>
      <c r="E9" s="81">
        <v>0</v>
      </c>
      <c r="F9" s="83">
        <v>0</v>
      </c>
      <c r="G9" s="83">
        <v>0</v>
      </c>
      <c r="H9" s="59"/>
    </row>
    <row r="10" spans="1:8" s="73" customFormat="1" ht="25.5" x14ac:dyDescent="0.25">
      <c r="A10" s="120"/>
      <c r="B10" s="105" t="s">
        <v>28</v>
      </c>
      <c r="C10" s="106" t="s">
        <v>1</v>
      </c>
      <c r="D10" s="80">
        <v>43</v>
      </c>
      <c r="E10" s="81">
        <v>0</v>
      </c>
      <c r="F10" s="83">
        <v>0</v>
      </c>
      <c r="G10" s="83">
        <v>0</v>
      </c>
      <c r="H10" s="107"/>
    </row>
    <row r="11" spans="1:8" x14ac:dyDescent="0.25">
      <c r="A11" s="120"/>
      <c r="B11" s="17" t="s">
        <v>29</v>
      </c>
      <c r="C11" s="12" t="s">
        <v>1</v>
      </c>
      <c r="D11" s="80">
        <v>95</v>
      </c>
      <c r="E11" s="81">
        <v>86</v>
      </c>
      <c r="F11" s="83">
        <v>0</v>
      </c>
      <c r="G11" s="83">
        <v>0</v>
      </c>
      <c r="H11" s="84"/>
    </row>
    <row r="12" spans="1:8" x14ac:dyDescent="0.25">
      <c r="A12" s="120"/>
      <c r="B12" s="17" t="s">
        <v>30</v>
      </c>
      <c r="C12" s="12" t="s">
        <v>1</v>
      </c>
      <c r="D12" s="80">
        <v>11123</v>
      </c>
      <c r="E12" s="81">
        <v>5</v>
      </c>
      <c r="F12" s="83">
        <v>0</v>
      </c>
      <c r="G12" s="83">
        <v>0</v>
      </c>
      <c r="H12" s="84"/>
    </row>
    <row r="13" spans="1:8" ht="25.5" x14ac:dyDescent="0.25">
      <c r="A13" s="120"/>
      <c r="B13" s="17" t="s">
        <v>83</v>
      </c>
      <c r="C13" s="12" t="s">
        <v>1</v>
      </c>
      <c r="D13" s="80">
        <v>3</v>
      </c>
      <c r="E13" s="81">
        <v>5</v>
      </c>
      <c r="F13" s="83">
        <v>4</v>
      </c>
      <c r="G13" s="83">
        <v>0</v>
      </c>
      <c r="H13" s="84"/>
    </row>
    <row r="14" spans="1:8" x14ac:dyDescent="0.25">
      <c r="A14" s="120"/>
      <c r="B14" s="18" t="s">
        <v>31</v>
      </c>
      <c r="C14" s="12" t="s">
        <v>1</v>
      </c>
      <c r="D14" s="80">
        <v>5</v>
      </c>
      <c r="E14" s="81">
        <v>0</v>
      </c>
      <c r="F14" s="83">
        <v>0</v>
      </c>
      <c r="G14" s="83">
        <v>0</v>
      </c>
      <c r="H14" s="84"/>
    </row>
    <row r="15" spans="1:8" ht="25.5" x14ac:dyDescent="0.25">
      <c r="A15" s="120"/>
      <c r="B15" s="20" t="s">
        <v>38</v>
      </c>
      <c r="C15" s="12" t="s">
        <v>0</v>
      </c>
      <c r="D15" s="80">
        <v>3</v>
      </c>
      <c r="E15" s="81">
        <v>0</v>
      </c>
      <c r="F15" s="83">
        <v>0</v>
      </c>
      <c r="G15" s="83">
        <v>0</v>
      </c>
      <c r="H15" s="84"/>
    </row>
    <row r="16" spans="1:8" x14ac:dyDescent="0.25">
      <c r="A16" s="120"/>
      <c r="B16" s="33" t="s">
        <v>46</v>
      </c>
      <c r="C16" s="12" t="s">
        <v>1</v>
      </c>
      <c r="D16" s="80">
        <v>2</v>
      </c>
      <c r="E16" s="81">
        <v>1</v>
      </c>
      <c r="F16" s="83">
        <v>1</v>
      </c>
      <c r="G16" s="83">
        <v>0</v>
      </c>
      <c r="H16" s="84"/>
    </row>
    <row r="17" spans="1:9" ht="25.5" x14ac:dyDescent="0.25">
      <c r="A17" s="120"/>
      <c r="B17" s="49" t="s">
        <v>76</v>
      </c>
      <c r="C17" s="12" t="s">
        <v>0</v>
      </c>
      <c r="D17" s="80">
        <v>2</v>
      </c>
      <c r="E17" s="81">
        <v>0</v>
      </c>
      <c r="F17" s="83">
        <v>0</v>
      </c>
      <c r="G17" s="83">
        <v>0</v>
      </c>
      <c r="H17" s="84"/>
    </row>
    <row r="18" spans="1:9" ht="25.5" x14ac:dyDescent="0.25">
      <c r="A18" s="120"/>
      <c r="B18" s="17" t="s">
        <v>68</v>
      </c>
      <c r="C18" s="12" t="s">
        <v>0</v>
      </c>
      <c r="D18" s="80">
        <v>2529</v>
      </c>
      <c r="E18" s="85">
        <v>0</v>
      </c>
      <c r="F18" s="83">
        <v>0</v>
      </c>
      <c r="G18" s="83">
        <v>0</v>
      </c>
      <c r="H18" s="84"/>
      <c r="I18" s="40"/>
    </row>
    <row r="19" spans="1:9" x14ac:dyDescent="0.25">
      <c r="A19" s="121"/>
      <c r="B19" s="2" t="s">
        <v>67</v>
      </c>
      <c r="C19" s="41"/>
      <c r="D19" s="94">
        <f>SUM(D3:D18)</f>
        <v>19109</v>
      </c>
      <c r="E19" s="94">
        <f>SUM(E3:E18)</f>
        <v>97</v>
      </c>
      <c r="F19" s="97">
        <f>SUM(F3:F18)</f>
        <v>5</v>
      </c>
      <c r="G19" s="97">
        <f>SUM(G3:G18)</f>
        <v>0</v>
      </c>
      <c r="H19" s="59"/>
    </row>
    <row r="20" spans="1:9" s="4" customFormat="1" ht="27" customHeight="1" x14ac:dyDescent="0.2">
      <c r="A20" s="119" t="s">
        <v>74</v>
      </c>
      <c r="B20" s="57" t="s">
        <v>82</v>
      </c>
      <c r="C20" s="64" t="s">
        <v>1</v>
      </c>
      <c r="D20" s="98">
        <v>0</v>
      </c>
      <c r="E20" s="81">
        <v>0</v>
      </c>
      <c r="F20" s="81">
        <v>0</v>
      </c>
      <c r="G20" s="89">
        <v>0</v>
      </c>
      <c r="H20" s="61"/>
    </row>
    <row r="21" spans="1:9" s="4" customFormat="1" ht="12.75" x14ac:dyDescent="0.2">
      <c r="A21" s="120"/>
      <c r="B21" s="63" t="s">
        <v>32</v>
      </c>
      <c r="C21" s="64" t="s">
        <v>1</v>
      </c>
      <c r="D21" s="80">
        <v>5</v>
      </c>
      <c r="E21" s="81">
        <v>0</v>
      </c>
      <c r="F21" s="83">
        <v>0</v>
      </c>
      <c r="G21" s="83">
        <v>0</v>
      </c>
      <c r="H21" s="61"/>
    </row>
    <row r="22" spans="1:9" s="4" customFormat="1" ht="12.75" x14ac:dyDescent="0.2">
      <c r="A22" s="120"/>
      <c r="B22" s="63" t="s">
        <v>33</v>
      </c>
      <c r="C22" s="64" t="s">
        <v>1</v>
      </c>
      <c r="D22" s="80">
        <v>4</v>
      </c>
      <c r="E22" s="81">
        <v>0</v>
      </c>
      <c r="F22" s="83">
        <v>0</v>
      </c>
      <c r="G22" s="83">
        <v>0</v>
      </c>
      <c r="H22" s="61"/>
    </row>
    <row r="23" spans="1:9" s="4" customFormat="1" ht="12.75" x14ac:dyDescent="0.2">
      <c r="A23" s="120"/>
      <c r="B23" s="67" t="s">
        <v>95</v>
      </c>
      <c r="C23" s="68" t="s">
        <v>1</v>
      </c>
      <c r="D23" s="80">
        <v>51</v>
      </c>
      <c r="E23" s="81">
        <v>0</v>
      </c>
      <c r="F23" s="83">
        <v>0</v>
      </c>
      <c r="G23" s="83">
        <v>0</v>
      </c>
      <c r="H23" s="61"/>
    </row>
    <row r="24" spans="1:9" s="4" customFormat="1" ht="25.5" x14ac:dyDescent="0.2">
      <c r="A24" s="120"/>
      <c r="B24" s="63" t="s">
        <v>81</v>
      </c>
      <c r="C24" s="64" t="s">
        <v>1</v>
      </c>
      <c r="D24" s="80">
        <v>0</v>
      </c>
      <c r="E24" s="81">
        <v>0</v>
      </c>
      <c r="F24" s="83">
        <v>0</v>
      </c>
      <c r="G24" s="83">
        <v>0</v>
      </c>
      <c r="H24" s="61"/>
    </row>
    <row r="25" spans="1:9" s="4" customFormat="1" ht="25.5" x14ac:dyDescent="0.2">
      <c r="A25" s="120"/>
      <c r="B25" s="63" t="s">
        <v>111</v>
      </c>
      <c r="C25" s="64" t="s">
        <v>1</v>
      </c>
      <c r="D25" s="80">
        <v>5</v>
      </c>
      <c r="E25" s="81">
        <v>1</v>
      </c>
      <c r="F25" s="83">
        <v>1</v>
      </c>
      <c r="G25" s="83">
        <v>1</v>
      </c>
      <c r="H25" s="61"/>
    </row>
    <row r="26" spans="1:9" s="4" customFormat="1" ht="30.75" customHeight="1" x14ac:dyDescent="0.2">
      <c r="A26" s="120"/>
      <c r="B26" s="63" t="s">
        <v>110</v>
      </c>
      <c r="C26" s="64" t="s">
        <v>1</v>
      </c>
      <c r="D26" s="80">
        <v>3</v>
      </c>
      <c r="E26" s="81">
        <v>0</v>
      </c>
      <c r="F26" s="83">
        <v>0</v>
      </c>
      <c r="G26" s="83">
        <v>0</v>
      </c>
      <c r="H26" s="61"/>
    </row>
    <row r="27" spans="1:9" s="4" customFormat="1" ht="12.75" x14ac:dyDescent="0.2">
      <c r="A27" s="120"/>
      <c r="B27" s="63" t="s">
        <v>34</v>
      </c>
      <c r="C27" s="64" t="s">
        <v>1</v>
      </c>
      <c r="D27" s="80">
        <v>24</v>
      </c>
      <c r="E27" s="81">
        <v>0</v>
      </c>
      <c r="F27" s="83">
        <v>0</v>
      </c>
      <c r="G27" s="83">
        <v>0</v>
      </c>
      <c r="H27" s="61"/>
    </row>
    <row r="28" spans="1:9" s="4" customFormat="1" ht="38.25" x14ac:dyDescent="0.2">
      <c r="A28" s="120"/>
      <c r="B28" s="63" t="s">
        <v>47</v>
      </c>
      <c r="C28" s="64" t="s">
        <v>1</v>
      </c>
      <c r="D28" s="80">
        <v>101</v>
      </c>
      <c r="E28" s="81">
        <v>0</v>
      </c>
      <c r="F28" s="81">
        <v>0</v>
      </c>
      <c r="G28" s="83">
        <v>0</v>
      </c>
      <c r="H28" s="61"/>
    </row>
    <row r="29" spans="1:9" s="4" customFormat="1" ht="12.75" x14ac:dyDescent="0.2">
      <c r="A29" s="120"/>
      <c r="B29" s="63" t="s">
        <v>92</v>
      </c>
      <c r="C29" s="64"/>
      <c r="D29" s="80">
        <v>1</v>
      </c>
      <c r="E29" s="81">
        <v>0</v>
      </c>
      <c r="F29" s="81">
        <v>0</v>
      </c>
      <c r="G29" s="83">
        <v>0</v>
      </c>
      <c r="H29" s="61"/>
    </row>
    <row r="30" spans="1:9" s="4" customFormat="1" ht="12.75" x14ac:dyDescent="0.2">
      <c r="A30" s="120"/>
      <c r="B30" s="63" t="s">
        <v>93</v>
      </c>
      <c r="C30" s="64" t="s">
        <v>1</v>
      </c>
      <c r="D30" s="80">
        <v>4</v>
      </c>
      <c r="E30" s="81">
        <v>4</v>
      </c>
      <c r="F30" s="83">
        <v>4</v>
      </c>
      <c r="G30" s="83">
        <v>0</v>
      </c>
      <c r="H30" s="61"/>
    </row>
    <row r="31" spans="1:9" s="4" customFormat="1" ht="12.75" x14ac:dyDescent="0.2">
      <c r="A31" s="120"/>
      <c r="B31" s="63" t="s">
        <v>35</v>
      </c>
      <c r="C31" s="64" t="s">
        <v>1</v>
      </c>
      <c r="D31" s="80">
        <v>11</v>
      </c>
      <c r="E31" s="81">
        <v>0</v>
      </c>
      <c r="F31" s="83">
        <v>0</v>
      </c>
      <c r="G31" s="83">
        <v>0</v>
      </c>
      <c r="H31" s="61"/>
    </row>
    <row r="32" spans="1:9" s="8" customFormat="1" ht="25.5" x14ac:dyDescent="0.2">
      <c r="A32" s="120"/>
      <c r="B32" s="19" t="s">
        <v>36</v>
      </c>
      <c r="C32" s="64" t="s">
        <v>1</v>
      </c>
      <c r="D32" s="80">
        <v>4</v>
      </c>
      <c r="E32" s="81">
        <v>2</v>
      </c>
      <c r="F32" s="83">
        <v>2</v>
      </c>
      <c r="G32" s="83">
        <v>1</v>
      </c>
    </row>
    <row r="33" spans="1:8" x14ac:dyDescent="0.25">
      <c r="A33" s="121"/>
      <c r="B33" s="2" t="s">
        <v>19</v>
      </c>
      <c r="C33" s="9"/>
      <c r="D33" s="99">
        <f>SUM(D20:D32)</f>
        <v>213</v>
      </c>
      <c r="E33" s="99">
        <f>SUM(E20:E32)</f>
        <v>7</v>
      </c>
      <c r="F33" s="100">
        <f t="shared" ref="F33:G33" si="0">SUM(F20:F32)</f>
        <v>7</v>
      </c>
      <c r="G33" s="100">
        <f t="shared" si="0"/>
        <v>2</v>
      </c>
    </row>
    <row r="37" spans="1:8" s="73" customFormat="1" ht="25.5" x14ac:dyDescent="0.25">
      <c r="A37" s="135" t="s">
        <v>66</v>
      </c>
      <c r="B37" s="108" t="s">
        <v>125</v>
      </c>
      <c r="C37" s="109" t="s">
        <v>0</v>
      </c>
      <c r="D37" s="110" t="s">
        <v>126</v>
      </c>
      <c r="E37" s="113"/>
      <c r="F37" s="113"/>
      <c r="G37" s="113"/>
      <c r="H37" s="59"/>
    </row>
    <row r="38" spans="1:8" s="73" customFormat="1" ht="45" customHeight="1" x14ac:dyDescent="0.25">
      <c r="A38" s="135"/>
      <c r="B38" s="105" t="s">
        <v>122</v>
      </c>
      <c r="C38" s="106" t="s">
        <v>0</v>
      </c>
      <c r="D38" s="80">
        <v>3136</v>
      </c>
      <c r="E38" s="111"/>
      <c r="F38" s="112"/>
      <c r="G38" s="112"/>
      <c r="H38" s="59"/>
    </row>
    <row r="39" spans="1:8" s="73" customFormat="1" ht="38.25" x14ac:dyDescent="0.25">
      <c r="A39" s="135"/>
      <c r="B39" s="105" t="s">
        <v>123</v>
      </c>
      <c r="C39" s="106" t="s">
        <v>0</v>
      </c>
      <c r="D39" s="80">
        <v>3</v>
      </c>
      <c r="E39" s="111"/>
      <c r="F39" s="112"/>
      <c r="G39" s="112"/>
      <c r="H39" s="59"/>
    </row>
    <row r="40" spans="1:8" s="73" customFormat="1" ht="33" customHeight="1" x14ac:dyDescent="0.25">
      <c r="A40" s="135"/>
      <c r="B40" s="105" t="s">
        <v>124</v>
      </c>
      <c r="C40" s="106" t="s">
        <v>0</v>
      </c>
      <c r="D40" s="80">
        <v>43</v>
      </c>
      <c r="E40" s="111"/>
      <c r="F40" s="112"/>
      <c r="G40" s="112"/>
      <c r="H40" s="59"/>
    </row>
    <row r="41" spans="1:8" s="73" customFormat="1" x14ac:dyDescent="0.25">
      <c r="A41" s="135"/>
      <c r="B41" s="114" t="s">
        <v>127</v>
      </c>
      <c r="C41" s="136">
        <f>SUM(D38:D40)</f>
        <v>3182</v>
      </c>
      <c r="D41" s="137"/>
      <c r="E41" s="111"/>
      <c r="F41" s="112"/>
      <c r="G41" s="112"/>
      <c r="H41" s="59"/>
    </row>
  </sheetData>
  <mergeCells count="5">
    <mergeCell ref="A20:A33"/>
    <mergeCell ref="A3:A19"/>
    <mergeCell ref="A1:G1"/>
    <mergeCell ref="A37:A41"/>
    <mergeCell ref="C41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4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G1"/>
    </sheetView>
  </sheetViews>
  <sheetFormatPr defaultRowHeight="15" x14ac:dyDescent="0.25"/>
  <cols>
    <col min="1" max="1" width="24.5703125" customWidth="1"/>
    <col min="2" max="2" width="80.42578125" customWidth="1"/>
    <col min="3" max="3" width="16.28515625" bestFit="1" customWidth="1"/>
    <col min="4" max="4" width="12.7109375" style="31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85" t="s">
        <v>105</v>
      </c>
      <c r="B1" s="185"/>
      <c r="C1" s="185"/>
      <c r="D1" s="185"/>
      <c r="E1" s="185"/>
      <c r="F1" s="185"/>
      <c r="G1" s="185"/>
    </row>
    <row r="2" spans="1:18" s="4" customFormat="1" ht="25.5" x14ac:dyDescent="0.2">
      <c r="A2" s="11" t="s">
        <v>14</v>
      </c>
      <c r="B2" s="3" t="s">
        <v>16</v>
      </c>
      <c r="C2" s="2" t="s">
        <v>17</v>
      </c>
      <c r="D2" s="13" t="s">
        <v>13</v>
      </c>
      <c r="E2" s="10" t="s">
        <v>12</v>
      </c>
      <c r="F2" s="52" t="s">
        <v>24</v>
      </c>
      <c r="G2" s="21" t="s">
        <v>25</v>
      </c>
    </row>
    <row r="3" spans="1:18" ht="28.5" customHeight="1" x14ac:dyDescent="0.25">
      <c r="A3" s="141" t="s">
        <v>66</v>
      </c>
      <c r="B3" s="35" t="s">
        <v>29</v>
      </c>
      <c r="C3" s="62" t="s">
        <v>1</v>
      </c>
      <c r="D3" s="80">
        <v>95</v>
      </c>
      <c r="E3" s="81">
        <v>86</v>
      </c>
      <c r="F3" s="83">
        <v>0</v>
      </c>
      <c r="G3" s="83">
        <v>0</v>
      </c>
      <c r="H3" s="26"/>
      <c r="I3" s="39"/>
      <c r="J3" s="26"/>
      <c r="K3" s="26"/>
      <c r="L3" s="26"/>
      <c r="M3" s="26"/>
      <c r="N3" s="26"/>
      <c r="O3" s="26"/>
      <c r="P3" s="26"/>
      <c r="Q3" s="26"/>
      <c r="R3" s="26"/>
    </row>
    <row r="4" spans="1:18" ht="32.25" customHeight="1" x14ac:dyDescent="0.25">
      <c r="A4" s="142"/>
      <c r="B4" s="152" t="s">
        <v>52</v>
      </c>
      <c r="C4" s="152"/>
      <c r="D4" s="152"/>
      <c r="E4" s="152"/>
      <c r="F4" s="152"/>
      <c r="G4" s="152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ht="24.75" customHeight="1" x14ac:dyDescent="0.25">
      <c r="A5" s="142"/>
      <c r="B5" s="138" t="s">
        <v>117</v>
      </c>
      <c r="C5" s="139"/>
      <c r="D5" s="139"/>
      <c r="E5" s="139"/>
      <c r="F5" s="139"/>
      <c r="G5" s="140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24" customHeight="1" x14ac:dyDescent="0.25">
      <c r="A6" s="172"/>
      <c r="B6" s="166" t="s">
        <v>116</v>
      </c>
      <c r="C6" s="167"/>
      <c r="D6" s="167"/>
      <c r="E6" s="167"/>
      <c r="F6" s="167"/>
      <c r="G6" s="168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x14ac:dyDescent="0.25">
      <c r="A7" s="141" t="s">
        <v>66</v>
      </c>
      <c r="B7" s="90" t="s">
        <v>30</v>
      </c>
      <c r="C7" s="62" t="s">
        <v>1</v>
      </c>
      <c r="D7" s="91">
        <v>11123</v>
      </c>
      <c r="E7" s="81">
        <v>5</v>
      </c>
      <c r="F7" s="83">
        <v>0</v>
      </c>
      <c r="G7" s="83">
        <v>0</v>
      </c>
      <c r="H7" s="26"/>
      <c r="I7" s="39"/>
      <c r="J7" s="26"/>
      <c r="K7" s="26"/>
      <c r="L7" s="26"/>
      <c r="M7" s="26"/>
      <c r="N7" s="26"/>
      <c r="O7" s="26"/>
      <c r="P7" s="26"/>
      <c r="Q7" s="26"/>
      <c r="R7" s="26"/>
    </row>
    <row r="8" spans="1:18" ht="30" customHeight="1" x14ac:dyDescent="0.25">
      <c r="A8" s="142"/>
      <c r="B8" s="152" t="s">
        <v>52</v>
      </c>
      <c r="C8" s="152"/>
      <c r="D8" s="152"/>
      <c r="E8" s="152"/>
      <c r="F8" s="152"/>
      <c r="G8" s="152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8" ht="19.5" customHeight="1" x14ac:dyDescent="0.25">
      <c r="A9" s="142"/>
      <c r="B9" s="173" t="s">
        <v>89</v>
      </c>
      <c r="C9" s="173"/>
      <c r="D9" s="173"/>
      <c r="E9" s="173"/>
      <c r="F9" s="173"/>
      <c r="G9" s="173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18" ht="18" customHeight="1" x14ac:dyDescent="0.25">
      <c r="A10" s="172"/>
      <c r="B10" s="173" t="s">
        <v>100</v>
      </c>
      <c r="C10" s="173"/>
      <c r="D10" s="173"/>
      <c r="E10" s="173"/>
      <c r="F10" s="173"/>
      <c r="G10" s="173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1:18" ht="33" customHeight="1" x14ac:dyDescent="0.25">
      <c r="A11" s="141" t="s">
        <v>66</v>
      </c>
      <c r="B11" s="36" t="s">
        <v>37</v>
      </c>
      <c r="C11" s="12" t="s">
        <v>0</v>
      </c>
      <c r="D11" s="80">
        <v>11</v>
      </c>
      <c r="E11" s="81">
        <v>0</v>
      </c>
      <c r="F11" s="82">
        <v>0</v>
      </c>
      <c r="G11" s="82">
        <v>0</v>
      </c>
      <c r="H11" s="26"/>
      <c r="I11" s="37"/>
      <c r="J11" s="26"/>
      <c r="K11" s="26"/>
      <c r="L11" s="26"/>
      <c r="M11" s="26"/>
      <c r="N11" s="26"/>
      <c r="O11" s="26"/>
      <c r="P11" s="26"/>
      <c r="Q11" s="26"/>
      <c r="R11" s="26"/>
    </row>
    <row r="12" spans="1:18" ht="32.25" customHeight="1" x14ac:dyDescent="0.25">
      <c r="A12" s="142"/>
      <c r="B12" s="152" t="s">
        <v>52</v>
      </c>
      <c r="C12" s="152"/>
      <c r="D12" s="152"/>
      <c r="E12" s="152"/>
      <c r="F12" s="152"/>
      <c r="G12" s="152"/>
      <c r="H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s="50" customFormat="1" ht="32.25" customHeight="1" x14ac:dyDescent="0.25">
      <c r="A13" s="142"/>
      <c r="B13" s="138" t="s">
        <v>85</v>
      </c>
      <c r="C13" s="139"/>
      <c r="D13" s="139"/>
      <c r="E13" s="139"/>
      <c r="F13" s="139"/>
      <c r="G13" s="140"/>
      <c r="H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26.25" customHeight="1" x14ac:dyDescent="0.25">
      <c r="A14" s="142"/>
      <c r="B14" s="79" t="s">
        <v>109</v>
      </c>
      <c r="C14" s="77"/>
      <c r="D14" s="77"/>
      <c r="E14" s="77"/>
      <c r="F14" s="77"/>
      <c r="G14" s="78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26.25" customHeight="1" x14ac:dyDescent="0.25">
      <c r="A15" s="142"/>
      <c r="B15" s="169" t="s">
        <v>106</v>
      </c>
      <c r="C15" s="170"/>
      <c r="D15" s="170"/>
      <c r="E15" s="170"/>
      <c r="F15" s="170"/>
      <c r="G15" s="171"/>
      <c r="H15" s="74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26.25" customHeight="1" x14ac:dyDescent="0.25">
      <c r="A16" s="142"/>
      <c r="B16" s="169" t="s">
        <v>107</v>
      </c>
      <c r="C16" s="170"/>
      <c r="D16" s="170"/>
      <c r="E16" s="170"/>
      <c r="F16" s="170"/>
      <c r="G16" s="171"/>
      <c r="H16" s="74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8" s="73" customFormat="1" ht="26.25" customHeight="1" x14ac:dyDescent="0.25">
      <c r="A17" s="172"/>
      <c r="B17" s="75" t="s">
        <v>108</v>
      </c>
      <c r="C17" s="75"/>
      <c r="D17" s="75"/>
      <c r="E17" s="75"/>
      <c r="F17" s="75"/>
      <c r="G17" s="76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1:18" ht="33" customHeight="1" x14ac:dyDescent="0.25">
      <c r="A18" s="141" t="s">
        <v>66</v>
      </c>
      <c r="B18" s="36" t="s">
        <v>9</v>
      </c>
      <c r="C18" s="12" t="s">
        <v>1</v>
      </c>
      <c r="D18" s="80">
        <v>274</v>
      </c>
      <c r="E18" s="81">
        <v>4</v>
      </c>
      <c r="F18" s="83">
        <v>0</v>
      </c>
      <c r="G18" s="83">
        <v>0</v>
      </c>
      <c r="H18" s="74"/>
      <c r="I18" s="39"/>
      <c r="J18" s="26"/>
      <c r="K18" s="26"/>
      <c r="L18" s="26"/>
      <c r="M18" s="26"/>
      <c r="N18" s="26"/>
      <c r="O18" s="26"/>
      <c r="P18" s="26"/>
      <c r="Q18" s="26"/>
      <c r="R18" s="26"/>
    </row>
    <row r="19" spans="1:18" ht="33" customHeight="1" x14ac:dyDescent="0.25">
      <c r="A19" s="142"/>
      <c r="B19" s="152" t="s">
        <v>52</v>
      </c>
      <c r="C19" s="152"/>
      <c r="D19" s="152"/>
      <c r="E19" s="152"/>
      <c r="F19" s="152"/>
      <c r="G19" s="15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x14ac:dyDescent="0.25">
      <c r="A20" s="142"/>
      <c r="B20" s="177" t="s">
        <v>90</v>
      </c>
      <c r="C20" s="178"/>
      <c r="D20" s="178"/>
      <c r="E20" s="178"/>
      <c r="F20" s="178"/>
      <c r="G20" s="179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1:18" x14ac:dyDescent="0.25">
      <c r="A21" s="142"/>
      <c r="B21" s="69" t="s">
        <v>98</v>
      </c>
      <c r="C21" s="70"/>
      <c r="D21" s="70"/>
      <c r="E21" s="70"/>
      <c r="F21" s="70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</row>
    <row r="22" spans="1:18" s="73" customFormat="1" ht="27" customHeight="1" x14ac:dyDescent="0.25">
      <c r="A22" s="142"/>
      <c r="B22" s="153" t="s">
        <v>114</v>
      </c>
      <c r="C22" s="154"/>
      <c r="D22" s="154"/>
      <c r="E22" s="154"/>
      <c r="F22" s="154"/>
      <c r="G22" s="155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spans="1:18" x14ac:dyDescent="0.25">
      <c r="A23" s="142"/>
      <c r="B23" s="177" t="s">
        <v>99</v>
      </c>
      <c r="C23" s="178"/>
      <c r="D23" s="178"/>
      <c r="E23" s="178"/>
      <c r="F23" s="178"/>
      <c r="G23" s="179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1:18" ht="30" customHeight="1" x14ac:dyDescent="0.25">
      <c r="A24" s="141" t="s">
        <v>66</v>
      </c>
      <c r="B24" s="36" t="s">
        <v>10</v>
      </c>
      <c r="C24" s="12" t="s">
        <v>1</v>
      </c>
      <c r="D24" s="80">
        <v>162</v>
      </c>
      <c r="E24" s="81">
        <v>2</v>
      </c>
      <c r="F24" s="83">
        <v>0</v>
      </c>
      <c r="G24" s="83">
        <v>0</v>
      </c>
      <c r="H24" s="74"/>
      <c r="I24" s="39"/>
      <c r="J24" s="26"/>
      <c r="K24" s="26"/>
      <c r="L24" s="26"/>
      <c r="M24" s="26"/>
      <c r="N24" s="26"/>
      <c r="O24" s="26"/>
      <c r="P24" s="26"/>
      <c r="Q24" s="26"/>
      <c r="R24" s="26"/>
    </row>
    <row r="25" spans="1:18" ht="27" customHeight="1" x14ac:dyDescent="0.25">
      <c r="A25" s="142"/>
      <c r="B25" s="145" t="s">
        <v>52</v>
      </c>
      <c r="C25" s="145"/>
      <c r="D25" s="145"/>
      <c r="E25" s="145"/>
      <c r="F25" s="145"/>
      <c r="G25" s="14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18" s="73" customFormat="1" x14ac:dyDescent="0.25">
      <c r="A26" s="146"/>
      <c r="B26" s="138" t="s">
        <v>115</v>
      </c>
      <c r="C26" s="139"/>
      <c r="D26" s="139"/>
      <c r="E26" s="139"/>
      <c r="F26" s="139"/>
      <c r="G26" s="140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18" x14ac:dyDescent="0.25">
      <c r="A27" s="142"/>
      <c r="B27" s="147" t="s">
        <v>91</v>
      </c>
      <c r="C27" s="148"/>
      <c r="D27" s="148"/>
      <c r="E27" s="148"/>
      <c r="F27" s="148"/>
      <c r="G27" s="149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8" x14ac:dyDescent="0.25">
      <c r="A28" s="141" t="s">
        <v>66</v>
      </c>
      <c r="B28" s="150" t="s">
        <v>86</v>
      </c>
      <c r="C28" s="122" t="s">
        <v>1</v>
      </c>
      <c r="D28" s="143">
        <v>6</v>
      </c>
      <c r="E28" s="143">
        <v>6</v>
      </c>
      <c r="F28" s="143">
        <v>4</v>
      </c>
      <c r="G28" s="143"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18" ht="57" customHeight="1" x14ac:dyDescent="0.25">
      <c r="A29" s="142"/>
      <c r="B29" s="151"/>
      <c r="C29" s="124"/>
      <c r="D29" s="144"/>
      <c r="E29" s="144"/>
      <c r="F29" s="144"/>
      <c r="G29" s="144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5">
      <c r="A30" s="142"/>
      <c r="B30" s="152" t="s">
        <v>52</v>
      </c>
      <c r="C30" s="152"/>
      <c r="D30" s="152"/>
      <c r="E30" s="145"/>
      <c r="F30" s="145"/>
      <c r="G30" s="14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x14ac:dyDescent="0.25">
      <c r="A31" s="142"/>
      <c r="B31" s="24" t="s">
        <v>96</v>
      </c>
      <c r="C31" s="66"/>
      <c r="D31" s="65"/>
      <c r="E31" s="115">
        <v>3</v>
      </c>
      <c r="F31" s="65"/>
      <c r="G31" s="6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18" s="73" customFormat="1" x14ac:dyDescent="0.25">
      <c r="A32" s="142"/>
      <c r="B32" s="87" t="s">
        <v>128</v>
      </c>
      <c r="C32" s="86"/>
      <c r="D32" s="86"/>
      <c r="E32" s="116">
        <v>1</v>
      </c>
      <c r="F32" s="86"/>
      <c r="G32" s="86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</row>
    <row r="33" spans="1:18" x14ac:dyDescent="0.25">
      <c r="A33" s="142"/>
      <c r="B33" s="87" t="s">
        <v>97</v>
      </c>
      <c r="C33" s="86"/>
      <c r="D33" s="86"/>
      <c r="E33" s="116">
        <v>2</v>
      </c>
      <c r="F33" s="86"/>
      <c r="G33" s="8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46.5" customHeight="1" x14ac:dyDescent="0.25">
      <c r="A34" s="141" t="s">
        <v>66</v>
      </c>
      <c r="B34" s="35" t="s">
        <v>46</v>
      </c>
      <c r="C34" s="5" t="s">
        <v>1</v>
      </c>
      <c r="D34" s="83">
        <v>2</v>
      </c>
      <c r="E34" s="83">
        <v>1</v>
      </c>
      <c r="F34" s="83">
        <v>1</v>
      </c>
      <c r="G34" s="83">
        <v>0</v>
      </c>
      <c r="H34" s="26"/>
      <c r="I34" s="39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32.25" customHeight="1" x14ac:dyDescent="0.25">
      <c r="A35" s="142"/>
      <c r="B35" s="152" t="s">
        <v>52</v>
      </c>
      <c r="C35" s="152"/>
      <c r="D35" s="152"/>
      <c r="E35" s="152"/>
      <c r="F35" s="152"/>
      <c r="G35" s="152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x14ac:dyDescent="0.25">
      <c r="A36" s="142"/>
      <c r="B36" s="163" t="s">
        <v>84</v>
      </c>
      <c r="C36" s="164"/>
      <c r="D36" s="164"/>
      <c r="E36" s="164"/>
      <c r="F36" s="164"/>
      <c r="G36" s="16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39.75" customHeight="1" x14ac:dyDescent="0.25">
      <c r="A37" s="141" t="s">
        <v>74</v>
      </c>
      <c r="B37" s="34" t="s">
        <v>54</v>
      </c>
      <c r="C37" s="5" t="s">
        <v>1</v>
      </c>
      <c r="D37" s="80">
        <v>4</v>
      </c>
      <c r="E37" s="81">
        <v>2</v>
      </c>
      <c r="F37" s="83">
        <v>2</v>
      </c>
      <c r="G37" s="83">
        <v>1</v>
      </c>
      <c r="H37" s="26"/>
      <c r="I37" s="37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33" customHeight="1" x14ac:dyDescent="0.25">
      <c r="A38" s="142"/>
      <c r="B38" s="152" t="s">
        <v>52</v>
      </c>
      <c r="C38" s="152"/>
      <c r="D38" s="152"/>
      <c r="E38" s="152"/>
      <c r="F38" s="152"/>
      <c r="G38" s="152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ht="20.25" customHeight="1" x14ac:dyDescent="0.25">
      <c r="A39" s="142"/>
      <c r="B39" s="138" t="s">
        <v>87</v>
      </c>
      <c r="C39" s="139"/>
      <c r="D39" s="139"/>
      <c r="E39" s="139"/>
      <c r="F39" s="139"/>
      <c r="G39" s="140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ht="18" customHeight="1" x14ac:dyDescent="0.25">
      <c r="A40" s="142"/>
      <c r="B40" s="160" t="s">
        <v>88</v>
      </c>
      <c r="C40" s="161"/>
      <c r="D40" s="161"/>
      <c r="E40" s="161"/>
      <c r="F40" s="161"/>
      <c r="G40" s="162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ht="36" customHeight="1" x14ac:dyDescent="0.25">
      <c r="A41" s="141" t="s">
        <v>15</v>
      </c>
      <c r="B41" s="38" t="s">
        <v>26</v>
      </c>
      <c r="C41" s="64" t="s">
        <v>1</v>
      </c>
      <c r="D41" s="80">
        <v>169</v>
      </c>
      <c r="E41" s="81">
        <v>14</v>
      </c>
      <c r="F41" s="81">
        <v>14</v>
      </c>
      <c r="G41" s="89">
        <v>2</v>
      </c>
      <c r="H41" s="26"/>
      <c r="I41" s="42"/>
      <c r="J41" s="26"/>
      <c r="K41" s="26"/>
      <c r="L41" s="26"/>
      <c r="M41" s="26"/>
      <c r="N41" s="26"/>
      <c r="O41" s="26"/>
      <c r="P41" s="26"/>
      <c r="Q41" s="26"/>
      <c r="R41" s="26"/>
    </row>
    <row r="42" spans="1:18" ht="31.5" customHeight="1" x14ac:dyDescent="0.25">
      <c r="A42" s="142"/>
      <c r="B42" s="156" t="s">
        <v>52</v>
      </c>
      <c r="C42" s="157"/>
      <c r="D42" s="157"/>
      <c r="E42" s="157"/>
      <c r="F42" s="157"/>
      <c r="G42" s="15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ht="51.75" customHeight="1" x14ac:dyDescent="0.25">
      <c r="A43" s="142"/>
      <c r="B43" s="158" t="s">
        <v>112</v>
      </c>
      <c r="C43" s="159"/>
      <c r="D43" s="159"/>
      <c r="E43" s="159"/>
      <c r="F43" s="159"/>
      <c r="G43" s="159"/>
      <c r="H43" s="27"/>
      <c r="I43" s="27"/>
      <c r="J43" s="27"/>
      <c r="K43" s="27"/>
      <c r="L43" s="27"/>
      <c r="M43" s="26"/>
      <c r="N43" s="26"/>
      <c r="O43" s="26"/>
      <c r="P43" s="26"/>
      <c r="Q43" s="26"/>
      <c r="R43" s="26"/>
    </row>
    <row r="44" spans="1:18" ht="27.75" customHeight="1" x14ac:dyDescent="0.25">
      <c r="A44" s="141" t="s">
        <v>74</v>
      </c>
      <c r="B44" s="101" t="s">
        <v>4</v>
      </c>
      <c r="C44" s="62" t="s">
        <v>1</v>
      </c>
      <c r="D44" s="80">
        <v>15</v>
      </c>
      <c r="E44" s="81">
        <v>0</v>
      </c>
      <c r="F44" s="81">
        <v>0</v>
      </c>
      <c r="G44" s="89">
        <v>0</v>
      </c>
      <c r="H44" s="28"/>
      <c r="I44" s="39"/>
      <c r="J44" s="28"/>
      <c r="K44" s="28"/>
      <c r="L44" s="28"/>
      <c r="M44" s="26"/>
      <c r="N44" s="26"/>
      <c r="O44" s="26"/>
      <c r="P44" s="26"/>
      <c r="Q44" s="26"/>
      <c r="R44" s="26"/>
    </row>
    <row r="45" spans="1:18" ht="24" customHeight="1" x14ac:dyDescent="0.25">
      <c r="A45" s="142"/>
      <c r="B45" s="180" t="s">
        <v>52</v>
      </c>
      <c r="C45" s="181"/>
      <c r="D45" s="181"/>
      <c r="E45" s="181"/>
      <c r="F45" s="181"/>
      <c r="G45" s="181"/>
      <c r="H45" s="28"/>
      <c r="I45" s="28"/>
      <c r="J45" s="28"/>
      <c r="K45" s="28"/>
      <c r="L45" s="28"/>
      <c r="M45" s="26"/>
      <c r="N45" s="26"/>
      <c r="O45" s="26"/>
      <c r="P45" s="26"/>
      <c r="Q45" s="26"/>
      <c r="R45" s="26"/>
    </row>
    <row r="46" spans="1:18" x14ac:dyDescent="0.25">
      <c r="A46" s="142"/>
      <c r="B46" s="183"/>
      <c r="C46" s="184"/>
      <c r="D46" s="184"/>
      <c r="E46" s="184"/>
      <c r="F46" s="184"/>
      <c r="G46" s="184"/>
      <c r="H46" s="25"/>
      <c r="I46" s="25"/>
      <c r="J46" s="25"/>
      <c r="K46" s="25"/>
      <c r="L46" s="25"/>
      <c r="M46" s="26"/>
      <c r="N46" s="26"/>
      <c r="O46" s="26"/>
      <c r="P46" s="26"/>
      <c r="Q46" s="26"/>
      <c r="R46" s="26"/>
    </row>
    <row r="47" spans="1:18" ht="22.5" customHeight="1" x14ac:dyDescent="0.25">
      <c r="A47" s="141" t="s">
        <v>74</v>
      </c>
      <c r="B47" s="102" t="s">
        <v>77</v>
      </c>
      <c r="C47" s="62" t="s">
        <v>1</v>
      </c>
      <c r="D47" s="80">
        <v>91</v>
      </c>
      <c r="E47" s="81">
        <v>0</v>
      </c>
      <c r="F47" s="81">
        <v>0</v>
      </c>
      <c r="G47" s="89">
        <v>0</v>
      </c>
      <c r="H47" s="28"/>
      <c r="I47" s="39"/>
      <c r="J47" s="28"/>
      <c r="K47" s="28"/>
      <c r="L47" s="28"/>
      <c r="M47" s="26"/>
      <c r="N47" s="26"/>
      <c r="O47" s="26"/>
      <c r="P47" s="26"/>
      <c r="Q47" s="26"/>
      <c r="R47" s="26"/>
    </row>
    <row r="48" spans="1:18" ht="21.75" customHeight="1" x14ac:dyDescent="0.25">
      <c r="A48" s="142"/>
      <c r="B48" s="180" t="s">
        <v>52</v>
      </c>
      <c r="C48" s="181"/>
      <c r="D48" s="181"/>
      <c r="E48" s="181"/>
      <c r="F48" s="181"/>
      <c r="G48" s="181"/>
      <c r="H48" s="28"/>
      <c r="I48" s="28"/>
      <c r="J48" s="28"/>
      <c r="K48" s="28"/>
      <c r="L48" s="28"/>
      <c r="M48" s="26"/>
      <c r="N48" s="26"/>
      <c r="O48" s="26"/>
      <c r="P48" s="26"/>
      <c r="Q48" s="26"/>
      <c r="R48" s="26"/>
    </row>
    <row r="49" spans="1:18" ht="20.25" customHeight="1" x14ac:dyDescent="0.25">
      <c r="A49" s="142"/>
      <c r="B49" s="183"/>
      <c r="C49" s="184"/>
      <c r="D49" s="184"/>
      <c r="E49" s="184"/>
      <c r="F49" s="184"/>
      <c r="G49" s="184"/>
      <c r="H49" s="25"/>
      <c r="I49" s="25"/>
      <c r="J49" s="25"/>
      <c r="K49" s="25"/>
      <c r="L49" s="25"/>
      <c r="M49" s="26"/>
      <c r="N49" s="26"/>
      <c r="O49" s="26"/>
      <c r="P49" s="26"/>
      <c r="Q49" s="26"/>
      <c r="R49" s="26"/>
    </row>
    <row r="50" spans="1:18" ht="24.75" customHeight="1" x14ac:dyDescent="0.25">
      <c r="A50" s="141" t="s">
        <v>74</v>
      </c>
      <c r="B50" s="102" t="s">
        <v>23</v>
      </c>
      <c r="C50" s="62" t="s">
        <v>1</v>
      </c>
      <c r="D50" s="80">
        <v>408</v>
      </c>
      <c r="E50" s="81">
        <v>32</v>
      </c>
      <c r="F50" s="81">
        <v>32</v>
      </c>
      <c r="G50" s="89">
        <v>7</v>
      </c>
      <c r="H50" s="28"/>
      <c r="I50" s="39"/>
      <c r="J50" s="28"/>
      <c r="K50" s="28"/>
      <c r="L50" s="28"/>
      <c r="M50" s="26"/>
      <c r="N50" s="26"/>
      <c r="O50" s="26"/>
      <c r="P50" s="26"/>
      <c r="Q50" s="26"/>
      <c r="R50" s="26"/>
    </row>
    <row r="51" spans="1:18" ht="29.25" customHeight="1" x14ac:dyDescent="0.25">
      <c r="A51" s="142"/>
      <c r="B51" s="180" t="s">
        <v>52</v>
      </c>
      <c r="C51" s="181"/>
      <c r="D51" s="181"/>
      <c r="E51" s="181"/>
      <c r="F51" s="181"/>
      <c r="G51" s="181"/>
      <c r="H51" s="28"/>
      <c r="I51" s="28"/>
      <c r="J51" s="28"/>
      <c r="K51" s="28"/>
      <c r="L51" s="28"/>
      <c r="M51" s="26"/>
      <c r="N51" s="26"/>
      <c r="O51" s="26"/>
      <c r="P51" s="26"/>
      <c r="Q51" s="26"/>
      <c r="R51" s="26"/>
    </row>
    <row r="52" spans="1:18" ht="54" customHeight="1" x14ac:dyDescent="0.25">
      <c r="A52" s="142"/>
      <c r="B52" s="182" t="s">
        <v>119</v>
      </c>
      <c r="C52" s="182"/>
      <c r="D52" s="182"/>
      <c r="E52" s="182"/>
      <c r="F52" s="182"/>
      <c r="G52" s="182"/>
      <c r="H52" s="25"/>
      <c r="I52" s="25"/>
      <c r="J52" s="25"/>
      <c r="K52" s="25"/>
      <c r="L52" s="25"/>
      <c r="M52" s="26"/>
      <c r="N52" s="26"/>
      <c r="O52" s="26"/>
      <c r="P52" s="26"/>
      <c r="Q52" s="26"/>
      <c r="R52" s="26"/>
    </row>
    <row r="53" spans="1:18" ht="27.75" customHeight="1" x14ac:dyDescent="0.25">
      <c r="A53" s="141" t="s">
        <v>74</v>
      </c>
      <c r="B53" s="102" t="s">
        <v>22</v>
      </c>
      <c r="C53" s="62" t="s">
        <v>1</v>
      </c>
      <c r="D53" s="80">
        <v>6</v>
      </c>
      <c r="E53" s="81">
        <v>1</v>
      </c>
      <c r="F53" s="81">
        <v>1</v>
      </c>
      <c r="G53" s="89">
        <v>1</v>
      </c>
      <c r="H53" s="28"/>
      <c r="I53" s="39"/>
      <c r="J53" s="28"/>
      <c r="K53" s="28"/>
      <c r="L53" s="28"/>
      <c r="M53" s="26"/>
      <c r="N53" s="26"/>
      <c r="O53" s="26"/>
      <c r="P53" s="26"/>
      <c r="Q53" s="26"/>
      <c r="R53" s="26"/>
    </row>
    <row r="54" spans="1:18" ht="27.75" customHeight="1" x14ac:dyDescent="0.25">
      <c r="A54" s="142"/>
      <c r="B54" s="180" t="s">
        <v>52</v>
      </c>
      <c r="C54" s="181"/>
      <c r="D54" s="181"/>
      <c r="E54" s="181"/>
      <c r="F54" s="181"/>
      <c r="G54" s="181"/>
      <c r="H54" s="28"/>
      <c r="I54" s="28"/>
      <c r="J54" s="28"/>
      <c r="K54" s="28"/>
      <c r="L54" s="28"/>
      <c r="M54" s="26"/>
      <c r="N54" s="26"/>
      <c r="O54" s="26"/>
      <c r="P54" s="26"/>
      <c r="Q54" s="26"/>
      <c r="R54" s="26"/>
    </row>
    <row r="55" spans="1:18" ht="25.5" customHeight="1" x14ac:dyDescent="0.25">
      <c r="A55" s="142"/>
      <c r="B55" s="166" t="s">
        <v>120</v>
      </c>
      <c r="C55" s="167"/>
      <c r="D55" s="167"/>
      <c r="E55" s="167"/>
      <c r="F55" s="167"/>
      <c r="G55" s="167"/>
      <c r="H55" s="29"/>
      <c r="I55" s="29"/>
      <c r="J55" s="29"/>
      <c r="K55" s="29"/>
      <c r="L55" s="29"/>
      <c r="M55" s="26"/>
      <c r="N55" s="26"/>
      <c r="O55" s="26"/>
      <c r="P55" s="26"/>
      <c r="Q55" s="26"/>
      <c r="R55" s="26"/>
    </row>
    <row r="56" spans="1:18" ht="27.75" customHeight="1" x14ac:dyDescent="0.25">
      <c r="A56" s="141" t="s">
        <v>74</v>
      </c>
      <c r="B56" s="102" t="s">
        <v>53</v>
      </c>
      <c r="C56" s="62" t="s">
        <v>1</v>
      </c>
      <c r="D56" s="80">
        <v>4</v>
      </c>
      <c r="E56" s="81">
        <v>4</v>
      </c>
      <c r="F56" s="83">
        <v>4</v>
      </c>
      <c r="G56" s="83">
        <v>0</v>
      </c>
      <c r="H56" s="30"/>
      <c r="I56" s="39"/>
      <c r="J56" s="30"/>
      <c r="K56" s="30"/>
      <c r="L56" s="30"/>
      <c r="M56" s="26"/>
      <c r="N56" s="26"/>
      <c r="O56" s="26"/>
      <c r="P56" s="26"/>
      <c r="Q56" s="26"/>
      <c r="R56" s="26"/>
    </row>
    <row r="57" spans="1:18" ht="36" customHeight="1" x14ac:dyDescent="0.25">
      <c r="A57" s="142"/>
      <c r="B57" s="180" t="s">
        <v>52</v>
      </c>
      <c r="C57" s="181"/>
      <c r="D57" s="181"/>
      <c r="E57" s="181"/>
      <c r="F57" s="181"/>
      <c r="G57" s="181"/>
      <c r="H57" s="30"/>
      <c r="I57" s="30"/>
      <c r="J57" s="30"/>
      <c r="K57" s="30"/>
      <c r="L57" s="30"/>
      <c r="M57" s="26"/>
      <c r="N57" s="26"/>
      <c r="O57" s="26"/>
      <c r="P57" s="26"/>
      <c r="Q57" s="26"/>
      <c r="R57" s="26"/>
    </row>
    <row r="58" spans="1:18" ht="26.25" customHeight="1" x14ac:dyDescent="0.25">
      <c r="A58" s="172"/>
      <c r="B58" s="182" t="s">
        <v>113</v>
      </c>
      <c r="C58" s="182"/>
      <c r="D58" s="182"/>
      <c r="E58" s="182"/>
      <c r="F58" s="182"/>
      <c r="G58" s="182"/>
      <c r="H58" s="24"/>
      <c r="I58" s="24"/>
      <c r="J58" s="24"/>
      <c r="K58" s="24"/>
      <c r="L58" s="24"/>
      <c r="M58" s="26"/>
      <c r="N58" s="26"/>
      <c r="O58" s="26"/>
      <c r="P58" s="26"/>
      <c r="Q58" s="26"/>
      <c r="R58" s="26"/>
    </row>
    <row r="59" spans="1:18" ht="45.75" customHeight="1" x14ac:dyDescent="0.25">
      <c r="A59" s="141" t="s">
        <v>74</v>
      </c>
      <c r="B59" s="102" t="s">
        <v>48</v>
      </c>
      <c r="C59" s="62" t="s">
        <v>1</v>
      </c>
      <c r="D59" s="80">
        <v>5</v>
      </c>
      <c r="E59" s="81">
        <v>1</v>
      </c>
      <c r="F59" s="83">
        <v>1</v>
      </c>
      <c r="G59" s="83">
        <v>1</v>
      </c>
    </row>
    <row r="60" spans="1:18" x14ac:dyDescent="0.25">
      <c r="A60" s="142"/>
      <c r="B60" s="180" t="s">
        <v>52</v>
      </c>
      <c r="C60" s="181"/>
      <c r="D60" s="181"/>
      <c r="E60" s="181"/>
      <c r="F60" s="181"/>
      <c r="G60" s="181"/>
    </row>
    <row r="61" spans="1:18" x14ac:dyDescent="0.25">
      <c r="A61" s="172"/>
      <c r="B61" s="183" t="s">
        <v>121</v>
      </c>
      <c r="C61" s="184"/>
      <c r="D61" s="184"/>
      <c r="E61" s="184"/>
      <c r="F61" s="184"/>
      <c r="G61" s="184"/>
    </row>
    <row r="62" spans="1:18" ht="30.75" customHeight="1" x14ac:dyDescent="0.25">
      <c r="A62" s="186" t="s">
        <v>74</v>
      </c>
      <c r="B62" s="103" t="s">
        <v>51</v>
      </c>
      <c r="C62" s="104" t="s">
        <v>1</v>
      </c>
      <c r="D62" s="80">
        <v>16</v>
      </c>
      <c r="E62" s="81">
        <v>11</v>
      </c>
      <c r="F62" s="81">
        <v>11</v>
      </c>
      <c r="G62" s="89">
        <v>5</v>
      </c>
    </row>
    <row r="63" spans="1:18" x14ac:dyDescent="0.25">
      <c r="A63" s="187"/>
      <c r="B63" s="175" t="s">
        <v>52</v>
      </c>
      <c r="C63" s="175"/>
      <c r="D63" s="175"/>
      <c r="E63" s="175"/>
      <c r="F63" s="175"/>
      <c r="G63" s="175"/>
    </row>
    <row r="64" spans="1:18" ht="45.75" customHeight="1" x14ac:dyDescent="0.25">
      <c r="A64" s="186"/>
      <c r="B64" s="176" t="s">
        <v>118</v>
      </c>
      <c r="C64" s="176"/>
      <c r="D64" s="176"/>
      <c r="E64" s="176"/>
      <c r="F64" s="176"/>
      <c r="G64" s="176"/>
    </row>
  </sheetData>
  <mergeCells count="64">
    <mergeCell ref="A1:G1"/>
    <mergeCell ref="A62:A64"/>
    <mergeCell ref="B60:G60"/>
    <mergeCell ref="B61:G61"/>
    <mergeCell ref="A59:A61"/>
    <mergeCell ref="A56:A58"/>
    <mergeCell ref="B58:G58"/>
    <mergeCell ref="A44:A46"/>
    <mergeCell ref="A47:A49"/>
    <mergeCell ref="A50:A52"/>
    <mergeCell ref="A53:A55"/>
    <mergeCell ref="B45:G45"/>
    <mergeCell ref="A3:A6"/>
    <mergeCell ref="A7:A10"/>
    <mergeCell ref="B4:G4"/>
    <mergeCell ref="B5:G5"/>
    <mergeCell ref="H20:R20"/>
    <mergeCell ref="B63:G63"/>
    <mergeCell ref="B64:G64"/>
    <mergeCell ref="B19:G19"/>
    <mergeCell ref="B23:G23"/>
    <mergeCell ref="B20:G20"/>
    <mergeCell ref="H23:R23"/>
    <mergeCell ref="G28:G29"/>
    <mergeCell ref="B57:G57"/>
    <mergeCell ref="B54:G54"/>
    <mergeCell ref="B55:G55"/>
    <mergeCell ref="B52:G52"/>
    <mergeCell ref="B51:G51"/>
    <mergeCell ref="B49:G49"/>
    <mergeCell ref="B46:G46"/>
    <mergeCell ref="B48:G48"/>
    <mergeCell ref="B6:G6"/>
    <mergeCell ref="B15:G15"/>
    <mergeCell ref="A11:A17"/>
    <mergeCell ref="B16:G16"/>
    <mergeCell ref="B8:G8"/>
    <mergeCell ref="B12:G12"/>
    <mergeCell ref="B9:G9"/>
    <mergeCell ref="B10:G10"/>
    <mergeCell ref="B13:G13"/>
    <mergeCell ref="A41:A43"/>
    <mergeCell ref="B42:G42"/>
    <mergeCell ref="B43:G43"/>
    <mergeCell ref="A34:A36"/>
    <mergeCell ref="A37:A40"/>
    <mergeCell ref="B39:G39"/>
    <mergeCell ref="B38:G38"/>
    <mergeCell ref="B40:G40"/>
    <mergeCell ref="B35:G35"/>
    <mergeCell ref="B36:G36"/>
    <mergeCell ref="B26:G26"/>
    <mergeCell ref="A18:A23"/>
    <mergeCell ref="D28:D29"/>
    <mergeCell ref="E28:E29"/>
    <mergeCell ref="F28:F29"/>
    <mergeCell ref="B25:G25"/>
    <mergeCell ref="A24:A27"/>
    <mergeCell ref="B27:G27"/>
    <mergeCell ref="A28:A33"/>
    <mergeCell ref="B28:B29"/>
    <mergeCell ref="B30:G30"/>
    <mergeCell ref="C28:C29"/>
    <mergeCell ref="B22:G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28515625" defaultRowHeight="12.75" x14ac:dyDescent="0.2"/>
  <cols>
    <col min="1" max="1" width="9.28515625" style="26"/>
    <col min="2" max="2" width="117.42578125" style="26" customWidth="1"/>
    <col min="3" max="16384" width="9.28515625" style="26"/>
  </cols>
  <sheetData>
    <row r="2" spans="1:2" x14ac:dyDescent="0.2">
      <c r="A2" s="44" t="s">
        <v>58</v>
      </c>
      <c r="B2" s="44" t="s">
        <v>59</v>
      </c>
    </row>
    <row r="3" spans="1:2" x14ac:dyDescent="0.2">
      <c r="A3" s="45" t="s">
        <v>70</v>
      </c>
      <c r="B3" s="46" t="s">
        <v>71</v>
      </c>
    </row>
    <row r="4" spans="1:2" x14ac:dyDescent="0.2">
      <c r="A4" s="47" t="s">
        <v>64</v>
      </c>
      <c r="B4" s="26" t="s">
        <v>65</v>
      </c>
    </row>
    <row r="5" spans="1:2" x14ac:dyDescent="0.2">
      <c r="A5" s="47" t="s">
        <v>72</v>
      </c>
      <c r="B5" s="48" t="s">
        <v>73</v>
      </c>
    </row>
    <row r="6" spans="1:2" x14ac:dyDescent="0.2">
      <c r="A6" s="47" t="s">
        <v>57</v>
      </c>
      <c r="B6" s="26" t="s">
        <v>15</v>
      </c>
    </row>
    <row r="7" spans="1:2" x14ac:dyDescent="0.2">
      <c r="A7" s="47" t="s">
        <v>62</v>
      </c>
      <c r="B7" s="26" t="s">
        <v>63</v>
      </c>
    </row>
    <row r="8" spans="1:2" x14ac:dyDescent="0.2">
      <c r="A8" s="47" t="s">
        <v>60</v>
      </c>
      <c r="B8" s="26" t="s">
        <v>61</v>
      </c>
    </row>
    <row r="9" spans="1:2" x14ac:dyDescent="0.2">
      <c r="A9" s="47" t="s">
        <v>55</v>
      </c>
      <c r="B9" s="2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ROK 2024 podľa 2017_625</vt:lpstr>
      <vt:lpstr>ROK 2024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2025-06-06T04:28:39Z</dcterms:modified>
</cp:coreProperties>
</file>