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 tabRatio="699" firstSheet="1" activeTab="2"/>
  </bookViews>
  <sheets>
    <sheet name="Legislatíva" sheetId="8" r:id="rId1"/>
    <sheet name="ROK 2023 podľa 2019_723" sheetId="5" r:id="rId2"/>
    <sheet name="ROK 2023 ostatné ÚK" sheetId="6" r:id="rId3"/>
    <sheet name="Uložené opatrenia" sheetId="10" r:id="rId4"/>
    <sheet name="skratky-vysvetlivky" sheetId="11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6" l="1"/>
  <c r="H23" i="5" l="1"/>
  <c r="G23" i="5"/>
  <c r="F23" i="5"/>
  <c r="E23" i="5"/>
  <c r="G18" i="6" l="1"/>
  <c r="F18" i="6"/>
  <c r="E18" i="6"/>
  <c r="D18" i="6"/>
  <c r="H7" i="5" l="1"/>
  <c r="G7" i="5"/>
  <c r="F7" i="5"/>
  <c r="E7" i="5"/>
  <c r="F30" i="6" l="1"/>
  <c r="E30" i="6" l="1"/>
  <c r="D30" i="6"/>
</calcChain>
</file>

<file path=xl/sharedStrings.xml><?xml version="1.0" encoding="utf-8"?>
<sst xmlns="http://schemas.openxmlformats.org/spreadsheetml/2006/main" count="220" uniqueCount="101">
  <si>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</si>
  <si>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</si>
  <si>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</si>
  <si>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</si>
  <si>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</si>
  <si>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</si>
  <si>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</si>
  <si>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</si>
  <si>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</si>
  <si>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</si>
  <si>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</si>
  <si>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</si>
  <si>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</si>
  <si>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</si>
  <si>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</si>
  <si>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</si>
  <si>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</si>
  <si>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</si>
  <si>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</si>
  <si>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</si>
  <si>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</si>
  <si>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</si>
  <si>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</si>
  <si>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Používatelia v poľnohospodárstve - (farmári)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</si>
  <si>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</si>
  <si>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</si>
  <si>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</si>
  <si>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</si>
  <si>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</si>
  <si>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</si>
  <si>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</si>
  <si>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internetového predaja rastlín podľa čl. 9 a čl. 36 nariadenia Európskeho parlamentu a Rady (EÚ) 2017/625</t>
  </si>
  <si>
    <t>Kontrola karanténnych staníc a izolačných zariadení</t>
  </si>
  <si>
    <t>Kontrola leteckej aplikacie prípravkov v teréne</t>
  </si>
  <si>
    <t>Kontrola úletov pri pozemnej a leteckej aplikacii prípravkov - PODNETY</t>
  </si>
  <si>
    <t>Kontrola úhynu včiel pri pozemnej a leteckej aplikacii prípravkov - PODNETY</t>
  </si>
  <si>
    <t xml:space="preserve">Kontrola prípravkov suvisiaca s aplikaciou prípravkov - STAŽNOSTI, PODNETY,  </t>
  </si>
  <si>
    <t>Odber štátnych vzoriek morených osiv a sadív na rozbor učinných látok POR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</si>
  <si>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</si>
  <si>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</si>
  <si>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</si>
  <si>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Kontrola okolia karanténnej stanice a izolačného zariadenia</t>
  </si>
  <si>
    <t>Kontrola prípavkov prípadov suvisiaci s aplikaciou POR vo verejnej zeleni - podnety</t>
  </si>
  <si>
    <t xml:space="preserve">Prevádzkovatelia zariadení na ošetrovanie osiva* </t>
  </si>
  <si>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</si>
  <si>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</si>
  <si>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</si>
  <si>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</si>
  <si>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VYKONÁVACIE NARIADENIE KOMISIE (EÚ) 2019/66:</t>
  </si>
  <si>
    <t>Ilegálny predaj, dovozy POR na trh SR</t>
  </si>
  <si>
    <t>Kontrola prevádzkových priestorov pred registráciou profesionálnych prevádzkovateľov, prípadne kontroly pri zmene v registrácii</t>
  </si>
  <si>
    <t>Držiteľ autorizácie/povolenia na paralelný obchod (dovozy POR) + Tranzit</t>
  </si>
  <si>
    <t>Žiadatelia v rámci režimu základnej platby EÚ alebo programov rozvoja vidieka podliehajúci kontrolám krížového plnenia* - (PH 10 modul) - úradná kontrola POR (záznam A1)</t>
  </si>
  <si>
    <t>Kontrola karanténnych staníc a izolačných zariadení-pri žiadosti o schválenie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</si>
  <si>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</t>
  </si>
  <si>
    <t>Kontrola prípravkov v rámci porušenia MRL účinnej látky v rámci nadlimitného množstvo rezíduí v potravine rastlinného pôvodu v spolupráci ŠVPS SR- PODNETY</t>
  </si>
  <si>
    <t>PODNETY u registrovaných profesionálnych prevádzkovateľov</t>
  </si>
  <si>
    <t>PODNETY u neregistrovaných subjektov</t>
  </si>
  <si>
    <t>Ostatní profesionálni používatelia (Fumigácia dreva)</t>
  </si>
  <si>
    <t>Uložené opatrenia/sankcie:</t>
  </si>
  <si>
    <t>Ilegálny predaj a dovoz POR na trh SR</t>
  </si>
  <si>
    <t>Kontrola internetového predaja prípravkov na ochranu rastlín podľa čl. 9 a čl. 36 nariadenia Európskeho parlamentu a Rady (EÚ) 2017/625</t>
  </si>
  <si>
    <t>ÚK</t>
  </si>
  <si>
    <t>úradná kontrola</t>
  </si>
  <si>
    <t>POR</t>
  </si>
  <si>
    <t>skratka</t>
  </si>
  <si>
    <t>vysvetlivka</t>
  </si>
  <si>
    <t>SR</t>
  </si>
  <si>
    <t>Slovenská republika</t>
  </si>
  <si>
    <t>RP</t>
  </si>
  <si>
    <t>rastlinný pas</t>
  </si>
  <si>
    <t>CHZ</t>
  </si>
  <si>
    <t>chránená zóna</t>
  </si>
  <si>
    <t>zdravie rastlín</t>
  </si>
  <si>
    <t>SPOLU (zdravie rastlín)</t>
  </si>
  <si>
    <t>Prieskum karanténnych škodcov Únie</t>
  </si>
  <si>
    <t>Prevádzkovatelia oprávnení vydávať rastlinné pasy-PODNETY</t>
  </si>
  <si>
    <t>Kontrola prevádzkových priestorov u ostatných zaregistrovaných subjektov, článok 9 2017/625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</si>
  <si>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</si>
  <si>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</si>
  <si>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</si>
  <si>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</si>
  <si>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Počet vykonaných kontrol oddelenia kontroly ochrany rastlín za I. štvrťrok 2023 podľa 2017/625 (úradné kontroly a ostatné úradné činnosti) - aktualizácia k 31.03.2023</t>
  </si>
  <si>
    <t>Počet vykonaných úradných  kontrol oddelenia kontroly ochrany rastlín za I. štvrťrok 2023 podľa 2017/625 -  aktualizácia  k 31.03.2023</t>
  </si>
  <si>
    <t>prípravky na ochranu rastlín (POR)</t>
  </si>
  <si>
    <t>Prevádzkovatelia oprávnení vydávať rastlinné pasy-internetové obchody</t>
  </si>
  <si>
    <t>Kontrola rastlín v izolačnom zariadení</t>
  </si>
  <si>
    <t>Kontrola prevádzkových priestorov u ostatných zaregistrovaných subjektov,                      článok 9 2017/625, vrátane zrušených registrácii pri úradnej kontrole</t>
  </si>
  <si>
    <t xml:space="preserve">1x nezrovnalosti v rastliných pasoch </t>
  </si>
  <si>
    <t>1x nemá podanú žiadosť o udelenie vydávať RP</t>
  </si>
  <si>
    <t>20 nevyhovujúcich zásielok bolo vrátených do tretej krajiny odoslania (pôvodu)</t>
  </si>
  <si>
    <t xml:space="preserve"> 5 nevyhovujúcich zásielok bolo zničených ( v  zásielkach sa nachádzal aj iný ako rastlinný tovar) </t>
  </si>
  <si>
    <t>4 nevyhovujúce zásielky - odopretý vstup - po doručení dokladov / platných dokladov - rastlinolekárskeho osvedčenia - boli zásielky prepustené do Únie</t>
  </si>
  <si>
    <t>V prípade 5 vzoriek potvrdený tobomavírus napádajúci rajčiaky (ToBRFV) - odstránenie a spálenie rastlín rajčiakov odrôd Saluoso F1, Brioso F1 a Avalantino F1.</t>
  </si>
  <si>
    <t xml:space="preserve">Držiteľ autorizácie/povolenia na paralelný obchod (dovozy POR) + Tranzit </t>
  </si>
  <si>
    <t>2x skontrolovať autorizáciu všetkých ponúkaných POR na internetových stránkach</t>
  </si>
  <si>
    <r>
      <t>1x porušenie legislatívy § 39 ods. 3 písm. n) zákona č. 405/2011 Z. z – predaj neautorizovaných POR -</t>
    </r>
    <r>
      <rPr>
        <b/>
        <sz val="10"/>
        <color theme="1"/>
        <rFont val="Arial"/>
        <family val="2"/>
        <charset val="238"/>
      </rPr>
      <t xml:space="preserve"> sankcia</t>
    </r>
  </si>
  <si>
    <t>5*Oprava etikety do štátneho jazyka, stiahnutie predávaného por so skončenou autorizáciou, obnoviť/prihlásiť na školenie pre získanie osvedčenia o odbornej spôsobilosti, doplniť vybavenie skladu /teplomer, zberná nádoba), zabezpečiť skrinku/pultový predaj</t>
  </si>
  <si>
    <t>1x Správne označiť POR podľa schválenej etikety</t>
  </si>
  <si>
    <r>
      <t xml:space="preserve">4x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color theme="1"/>
        <rFont val="Arial"/>
        <family val="2"/>
        <charset val="238"/>
      </rPr>
      <t>Sankcie</t>
    </r>
    <r>
      <rPr>
        <sz val="10"/>
        <color theme="1"/>
        <rFont val="Arial"/>
        <family val="2"/>
        <charset val="238"/>
      </rPr>
      <t xml:space="preserve">: chýbajúce osvedčenie o odbornej spôsobilosti, apilkácia POR do inej plodiny v zmysle schválenej etikety ÚKSÚP, neatestovaný postrekovač </t>
    </r>
  </si>
  <si>
    <t>Kontrola prípravkov suvisiaca s aplikaciou prípravkov - STAŽNOSTI, PODNETY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</si>
</sst>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2" fillId="0" borderId="0" xfId="0" applyFont="1"/>
    <xf numFmtId="0" fontId="7" fillId="0" borderId="0" xfId="0" applyFont="1"/>
    <xf numFmtId="0" fontId="13" fillId="0" borderId="0" xfId="1" applyAlignment="1" applyProtection="1"/>
    <xf numFmtId="0" fontId="10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3" fontId="4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6" fillId="0" borderId="0" xfId="0" applyFont="1" applyBorder="1"/>
    <xf numFmtId="0" fontId="4" fillId="7" borderId="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11" fillId="6" borderId="1" xfId="0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14" xfId="2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SK/TXT/?qid=1561531803693&amp;uri=CELEX:32019R0723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0"/>
  <sheetViews>
    <sheetView workbookViewId="0">
      <selection activeCell="A6" sqref="A6:I6"/>
    </sheetView>
  </sheetViews>
  <sheetFormatPr defaultRowHeight="15" x14ac:dyDescent="0.25"/>
  <sheetData>
    <row r="1" spans="1:9" x14ac:dyDescent="0.25">
      <c r="A1" s="41" t="s">
        <v>44</v>
      </c>
    </row>
    <row r="4" spans="1:9" s="39" customFormat="1" ht="12.75" x14ac:dyDescent="0.2">
      <c r="A4" s="85" t="s">
        <v>45</v>
      </c>
      <c r="B4" s="85"/>
      <c r="C4" s="85"/>
      <c r="D4" s="85"/>
      <c r="E4" s="85"/>
      <c r="F4" s="85"/>
      <c r="G4" s="85"/>
    </row>
    <row r="5" spans="1:9" s="39" customFormat="1" ht="12.75" x14ac:dyDescent="0.2"/>
    <row r="6" spans="1:9" s="39" customFormat="1" ht="12.75" x14ac:dyDescent="0.2">
      <c r="A6" s="85" t="s">
        <v>46</v>
      </c>
      <c r="B6" s="85"/>
      <c r="C6" s="85"/>
      <c r="D6" s="85"/>
      <c r="E6" s="85"/>
      <c r="F6" s="85"/>
      <c r="G6" s="85"/>
      <c r="H6" s="85"/>
      <c r="I6" s="85"/>
    </row>
    <row r="8" spans="1:9" x14ac:dyDescent="0.25">
      <c r="A8" s="40" t="s">
        <v>47</v>
      </c>
    </row>
    <row r="10" spans="1:9" s="39" customFormat="1" ht="12.75" x14ac:dyDescent="0.2">
      <c r="A10" s="85" t="s">
        <v>48</v>
      </c>
      <c r="B10" s="85"/>
      <c r="C10" s="85"/>
      <c r="D10" s="85"/>
      <c r="E10" s="85"/>
      <c r="F10" s="85"/>
      <c r="G10" s="85"/>
      <c r="H10" s="85"/>
    </row>
  </sheetData>
  <mergeCells count="3">
    <mergeCell ref="A4:G4"/>
    <mergeCell ref="A6:I6"/>
    <mergeCell ref="A10:H10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7" sqref="G7"/>
    </sheetView>
  </sheetViews>
  <sheetFormatPr defaultRowHeight="15" x14ac:dyDescent="0.25"/>
  <cols>
    <col min="1" max="1" width="24.7109375" customWidth="1"/>
    <col min="2" max="2" width="42" customWidth="1"/>
    <col min="3" max="3" width="61.7109375" customWidth="1"/>
    <col min="4" max="4" width="12.85546875" bestFit="1" customWidth="1"/>
    <col min="5" max="5" width="12.7109375" style="18" bestFit="1" customWidth="1"/>
    <col min="6" max="6" width="14.28515625" bestFit="1" customWidth="1"/>
    <col min="7" max="7" width="23" bestFit="1" customWidth="1"/>
    <col min="8" max="8" width="29.28515625" customWidth="1"/>
  </cols>
  <sheetData>
    <row r="1" spans="1:10" s="4" customFormat="1" ht="15.75" x14ac:dyDescent="0.25">
      <c r="A1" s="1" t="s">
        <v>83</v>
      </c>
      <c r="C1" s="2"/>
      <c r="D1" s="2"/>
      <c r="E1" s="16"/>
      <c r="F1" s="3"/>
    </row>
    <row r="2" spans="1:10" s="7" customFormat="1" ht="25.5" x14ac:dyDescent="0.2">
      <c r="A2" s="14" t="s">
        <v>14</v>
      </c>
      <c r="B2" s="6" t="s">
        <v>16</v>
      </c>
      <c r="C2" s="5" t="s">
        <v>21</v>
      </c>
      <c r="D2" s="5" t="s">
        <v>17</v>
      </c>
      <c r="E2" s="17" t="s">
        <v>13</v>
      </c>
      <c r="F2" s="13" t="s">
        <v>12</v>
      </c>
      <c r="G2" s="33" t="s">
        <v>24</v>
      </c>
      <c r="H2" s="33" t="s">
        <v>25</v>
      </c>
    </row>
    <row r="3" spans="1:10" x14ac:dyDescent="0.25">
      <c r="A3" s="86" t="s">
        <v>73</v>
      </c>
      <c r="B3" s="89" t="s">
        <v>11</v>
      </c>
      <c r="C3" s="51" t="s">
        <v>9</v>
      </c>
      <c r="D3" s="8" t="s">
        <v>1</v>
      </c>
      <c r="E3" s="26">
        <v>47</v>
      </c>
      <c r="F3" s="25">
        <v>2</v>
      </c>
      <c r="G3" s="75">
        <v>2</v>
      </c>
      <c r="H3" s="76">
        <v>0</v>
      </c>
    </row>
    <row r="4" spans="1:10" x14ac:dyDescent="0.25">
      <c r="A4" s="87"/>
      <c r="B4" s="90"/>
      <c r="C4" s="72" t="s">
        <v>76</v>
      </c>
      <c r="D4" s="8" t="s">
        <v>1</v>
      </c>
      <c r="E4" s="26">
        <v>0</v>
      </c>
      <c r="F4" s="25">
        <v>0</v>
      </c>
      <c r="G4" s="75">
        <v>0</v>
      </c>
      <c r="H4" s="76">
        <v>0</v>
      </c>
    </row>
    <row r="5" spans="1:10" x14ac:dyDescent="0.25">
      <c r="A5" s="87"/>
      <c r="B5" s="90"/>
      <c r="C5" s="82" t="s">
        <v>85</v>
      </c>
      <c r="D5" s="8" t="s">
        <v>1</v>
      </c>
      <c r="E5" s="26">
        <v>0</v>
      </c>
      <c r="F5" s="25">
        <v>0</v>
      </c>
      <c r="G5" s="75">
        <v>0</v>
      </c>
      <c r="H5" s="76">
        <v>0</v>
      </c>
    </row>
    <row r="6" spans="1:10" ht="25.5" x14ac:dyDescent="0.25">
      <c r="A6" s="87"/>
      <c r="B6" s="91"/>
      <c r="C6" s="51" t="s">
        <v>10</v>
      </c>
      <c r="D6" s="8" t="s">
        <v>1</v>
      </c>
      <c r="E6" s="26">
        <v>90</v>
      </c>
      <c r="F6" s="25">
        <v>0</v>
      </c>
      <c r="G6" s="75">
        <v>0</v>
      </c>
      <c r="H6" s="76">
        <v>0</v>
      </c>
    </row>
    <row r="7" spans="1:10" x14ac:dyDescent="0.25">
      <c r="A7" s="88"/>
      <c r="B7" s="5" t="s">
        <v>74</v>
      </c>
      <c r="C7" s="12"/>
      <c r="D7" s="10"/>
      <c r="E7" s="30">
        <f>SUM(E3:E6)</f>
        <v>137</v>
      </c>
      <c r="F7" s="30">
        <f>SUM(F3:F6)</f>
        <v>2</v>
      </c>
      <c r="G7" s="34">
        <f>SUM(G3:G6)</f>
        <v>2</v>
      </c>
      <c r="H7" s="34">
        <f>SUM(H3:H6)</f>
        <v>0</v>
      </c>
    </row>
    <row r="8" spans="1:10" s="7" customFormat="1" ht="12.75" customHeight="1" x14ac:dyDescent="0.2">
      <c r="A8" s="86" t="s">
        <v>84</v>
      </c>
      <c r="B8" s="96" t="s">
        <v>20</v>
      </c>
      <c r="C8" s="96" t="s">
        <v>2</v>
      </c>
      <c r="D8" s="89" t="s">
        <v>1</v>
      </c>
      <c r="E8" s="92">
        <v>0</v>
      </c>
      <c r="F8" s="94">
        <v>0</v>
      </c>
      <c r="G8" s="94">
        <v>0</v>
      </c>
      <c r="H8" s="86">
        <v>0</v>
      </c>
      <c r="I8" s="9"/>
      <c r="J8" s="9"/>
    </row>
    <row r="9" spans="1:10" s="7" customFormat="1" ht="12.75" x14ac:dyDescent="0.2">
      <c r="A9" s="87"/>
      <c r="B9" s="97"/>
      <c r="C9" s="98"/>
      <c r="D9" s="91"/>
      <c r="E9" s="93"/>
      <c r="F9" s="95"/>
      <c r="G9" s="95"/>
      <c r="H9" s="88"/>
      <c r="I9" s="9"/>
      <c r="J9" s="9"/>
    </row>
    <row r="10" spans="1:10" s="7" customFormat="1" ht="25.5" x14ac:dyDescent="0.2">
      <c r="A10" s="87"/>
      <c r="B10" s="97"/>
      <c r="C10" s="21" t="s">
        <v>3</v>
      </c>
      <c r="D10" s="8" t="s">
        <v>1</v>
      </c>
      <c r="E10" s="73">
        <v>0</v>
      </c>
      <c r="F10" s="74">
        <v>0</v>
      </c>
      <c r="G10" s="25">
        <v>0</v>
      </c>
      <c r="H10" s="76">
        <v>0</v>
      </c>
      <c r="I10" s="9"/>
      <c r="J10" s="9"/>
    </row>
    <row r="11" spans="1:10" s="7" customFormat="1" ht="25.5" x14ac:dyDescent="0.2">
      <c r="A11" s="87"/>
      <c r="B11" s="97"/>
      <c r="C11" s="21" t="s">
        <v>26</v>
      </c>
      <c r="D11" s="8" t="s">
        <v>1</v>
      </c>
      <c r="E11" s="73">
        <v>44</v>
      </c>
      <c r="F11" s="74">
        <v>5</v>
      </c>
      <c r="G11" s="25">
        <v>5</v>
      </c>
      <c r="H11" s="76">
        <v>0</v>
      </c>
      <c r="I11" s="9"/>
      <c r="J11" s="9"/>
    </row>
    <row r="12" spans="1:10" s="7" customFormat="1" x14ac:dyDescent="0.2">
      <c r="A12" s="87"/>
      <c r="B12" s="97"/>
      <c r="C12" s="21" t="s">
        <v>4</v>
      </c>
      <c r="D12" s="8" t="s">
        <v>1</v>
      </c>
      <c r="E12" s="73">
        <v>5</v>
      </c>
      <c r="F12" s="74">
        <v>0</v>
      </c>
      <c r="G12" s="25">
        <v>0</v>
      </c>
      <c r="H12" s="76">
        <v>0</v>
      </c>
      <c r="I12" s="9"/>
      <c r="J12" s="9"/>
    </row>
    <row r="13" spans="1:10" s="7" customFormat="1" ht="25.5" x14ac:dyDescent="0.2">
      <c r="A13" s="87"/>
      <c r="B13" s="98"/>
      <c r="C13" s="21" t="s">
        <v>51</v>
      </c>
      <c r="D13" s="8" t="s">
        <v>1</v>
      </c>
      <c r="E13" s="73">
        <v>26</v>
      </c>
      <c r="F13" s="74">
        <v>1</v>
      </c>
      <c r="G13" s="25">
        <v>1</v>
      </c>
      <c r="H13" s="76">
        <v>0</v>
      </c>
      <c r="I13" s="9"/>
      <c r="J13" s="9"/>
    </row>
    <row r="14" spans="1:10" s="7" customFormat="1" x14ac:dyDescent="0.2">
      <c r="A14" s="87"/>
      <c r="B14" s="99" t="s">
        <v>18</v>
      </c>
      <c r="C14" s="21" t="s">
        <v>23</v>
      </c>
      <c r="D14" s="8" t="s">
        <v>1</v>
      </c>
      <c r="E14" s="73">
        <v>59</v>
      </c>
      <c r="F14" s="74">
        <v>4</v>
      </c>
      <c r="G14" s="74">
        <v>4</v>
      </c>
      <c r="H14" s="76">
        <v>2</v>
      </c>
      <c r="I14" s="9"/>
      <c r="J14" s="9"/>
    </row>
    <row r="15" spans="1:10" s="7" customFormat="1" ht="38.25" x14ac:dyDescent="0.2">
      <c r="A15" s="87"/>
      <c r="B15" s="99"/>
      <c r="C15" s="21" t="s">
        <v>52</v>
      </c>
      <c r="D15" s="8" t="s">
        <v>1</v>
      </c>
      <c r="E15" s="73">
        <v>1</v>
      </c>
      <c r="F15" s="25">
        <v>0</v>
      </c>
      <c r="G15" s="25">
        <v>0</v>
      </c>
      <c r="H15" s="76">
        <v>0</v>
      </c>
      <c r="I15" s="9"/>
      <c r="J15" s="9"/>
    </row>
    <row r="16" spans="1:10" s="7" customFormat="1" x14ac:dyDescent="0.2">
      <c r="A16" s="87"/>
      <c r="B16" s="99"/>
      <c r="C16" s="21" t="s">
        <v>58</v>
      </c>
      <c r="D16" s="8" t="s">
        <v>1</v>
      </c>
      <c r="E16" s="73">
        <v>2</v>
      </c>
      <c r="F16" s="74">
        <v>0</v>
      </c>
      <c r="G16" s="25">
        <v>0</v>
      </c>
      <c r="H16" s="76">
        <v>0</v>
      </c>
      <c r="I16" s="9"/>
      <c r="J16" s="9"/>
    </row>
    <row r="17" spans="1:10" s="7" customFormat="1" x14ac:dyDescent="0.2">
      <c r="A17" s="87"/>
      <c r="B17" s="99"/>
      <c r="C17" s="21" t="s">
        <v>5</v>
      </c>
      <c r="D17" s="8" t="s">
        <v>1</v>
      </c>
      <c r="E17" s="73">
        <v>0</v>
      </c>
      <c r="F17" s="74">
        <v>0</v>
      </c>
      <c r="G17" s="25">
        <v>0</v>
      </c>
      <c r="H17" s="76">
        <v>0</v>
      </c>
      <c r="I17" s="9"/>
      <c r="J17" s="9"/>
    </row>
    <row r="18" spans="1:10" s="7" customFormat="1" x14ac:dyDescent="0.2">
      <c r="A18" s="87"/>
      <c r="B18" s="99"/>
      <c r="C18" s="21" t="s">
        <v>43</v>
      </c>
      <c r="D18" s="8" t="s">
        <v>1</v>
      </c>
      <c r="E18" s="73">
        <v>0</v>
      </c>
      <c r="F18" s="74">
        <v>0</v>
      </c>
      <c r="G18" s="25">
        <v>0</v>
      </c>
      <c r="H18" s="76">
        <v>0</v>
      </c>
      <c r="I18" s="9"/>
      <c r="J18" s="9"/>
    </row>
    <row r="19" spans="1:10" s="7" customFormat="1" x14ac:dyDescent="0.2">
      <c r="A19" s="87"/>
      <c r="B19" s="99"/>
      <c r="C19" s="21" t="s">
        <v>6</v>
      </c>
      <c r="D19" s="8" t="s">
        <v>1</v>
      </c>
      <c r="E19" s="73">
        <v>0</v>
      </c>
      <c r="F19" s="74">
        <v>0</v>
      </c>
      <c r="G19" s="25">
        <v>0</v>
      </c>
      <c r="H19" s="76">
        <v>0</v>
      </c>
      <c r="I19" s="9"/>
      <c r="J19" s="9"/>
    </row>
    <row r="20" spans="1:10" s="7" customFormat="1" x14ac:dyDescent="0.2">
      <c r="A20" s="87"/>
      <c r="B20" s="99"/>
      <c r="C20" s="21" t="s">
        <v>7</v>
      </c>
      <c r="D20" s="8" t="s">
        <v>1</v>
      </c>
      <c r="E20" s="73">
        <v>2</v>
      </c>
      <c r="F20" s="74">
        <v>0</v>
      </c>
      <c r="G20" s="25">
        <v>0</v>
      </c>
      <c r="H20" s="76">
        <v>0</v>
      </c>
      <c r="I20" s="9"/>
      <c r="J20" s="9"/>
    </row>
    <row r="21" spans="1:10" s="7" customFormat="1" ht="25.5" x14ac:dyDescent="0.2">
      <c r="A21" s="87"/>
      <c r="B21" s="99"/>
      <c r="C21" s="21" t="s">
        <v>8</v>
      </c>
      <c r="D21" s="8" t="s">
        <v>1</v>
      </c>
      <c r="E21" s="73">
        <v>1</v>
      </c>
      <c r="F21" s="74">
        <v>0</v>
      </c>
      <c r="G21" s="25">
        <v>0</v>
      </c>
      <c r="H21" s="76">
        <v>0</v>
      </c>
      <c r="I21" s="9"/>
      <c r="J21" s="9"/>
    </row>
    <row r="22" spans="1:10" s="7" customFormat="1" x14ac:dyDescent="0.2">
      <c r="A22" s="87"/>
      <c r="B22" s="99"/>
      <c r="C22" s="21" t="s">
        <v>22</v>
      </c>
      <c r="D22" s="8" t="s">
        <v>1</v>
      </c>
      <c r="E22" s="73">
        <v>42</v>
      </c>
      <c r="F22" s="74">
        <v>0</v>
      </c>
      <c r="G22" s="25">
        <v>0</v>
      </c>
      <c r="H22" s="76">
        <v>0</v>
      </c>
      <c r="I22" s="9"/>
      <c r="J22" s="9"/>
    </row>
    <row r="23" spans="1:10" s="11" customFormat="1" ht="12.75" x14ac:dyDescent="0.2">
      <c r="A23" s="88"/>
      <c r="B23" s="5" t="s">
        <v>19</v>
      </c>
      <c r="C23" s="12"/>
      <c r="D23" s="10"/>
      <c r="E23" s="28">
        <f>SUM(E8:E22)</f>
        <v>182</v>
      </c>
      <c r="F23" s="29">
        <f>SUM(F8:F22)</f>
        <v>10</v>
      </c>
      <c r="G23" s="36">
        <f>SUM(G8:G22)</f>
        <v>10</v>
      </c>
      <c r="H23" s="36">
        <f>SUM(H8:H22)</f>
        <v>2</v>
      </c>
    </row>
    <row r="25" spans="1:10" x14ac:dyDescent="0.25">
      <c r="F25" s="38"/>
    </row>
    <row r="26" spans="1:10" x14ac:dyDescent="0.25">
      <c r="A26" s="20"/>
      <c r="F26" s="38"/>
    </row>
    <row r="27" spans="1:10" x14ac:dyDescent="0.25">
      <c r="F27" s="38"/>
    </row>
    <row r="28" spans="1:10" x14ac:dyDescent="0.25">
      <c r="F28" s="38"/>
    </row>
  </sheetData>
  <mergeCells count="11">
    <mergeCell ref="F8:F9"/>
    <mergeCell ref="G8:G9"/>
    <mergeCell ref="H8:H9"/>
    <mergeCell ref="B8:B13"/>
    <mergeCell ref="B14:B22"/>
    <mergeCell ref="C8:C9"/>
    <mergeCell ref="A3:A7"/>
    <mergeCell ref="A8:A23"/>
    <mergeCell ref="B3:B6"/>
    <mergeCell ref="D8:D9"/>
    <mergeCell ref="E8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0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8" sqref="D8"/>
    </sheetView>
  </sheetViews>
  <sheetFormatPr defaultRowHeight="15" x14ac:dyDescent="0.25"/>
  <cols>
    <col min="1" max="1" width="27" customWidth="1"/>
    <col min="2" max="2" width="72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31" customWidth="1"/>
  </cols>
  <sheetData>
    <row r="1" spans="1:7" s="4" customFormat="1" ht="15.75" x14ac:dyDescent="0.25">
      <c r="A1" s="1" t="s">
        <v>82</v>
      </c>
      <c r="C1" s="2"/>
      <c r="D1" s="16"/>
      <c r="E1" s="3"/>
    </row>
    <row r="2" spans="1:7" s="7" customFormat="1" ht="25.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33" t="s">
        <v>24</v>
      </c>
      <c r="G2" s="33" t="s">
        <v>25</v>
      </c>
    </row>
    <row r="3" spans="1:7" ht="25.5" x14ac:dyDescent="0.25">
      <c r="A3" s="86" t="s">
        <v>73</v>
      </c>
      <c r="B3" s="21" t="s">
        <v>40</v>
      </c>
      <c r="C3" s="15" t="s">
        <v>0</v>
      </c>
      <c r="D3" s="26">
        <v>2</v>
      </c>
      <c r="E3" s="25">
        <v>0</v>
      </c>
      <c r="F3" s="59">
        <v>0</v>
      </c>
      <c r="G3" s="59">
        <v>0</v>
      </c>
    </row>
    <row r="4" spans="1:7" ht="25.5" x14ac:dyDescent="0.25">
      <c r="A4" s="87"/>
      <c r="B4" s="51" t="s">
        <v>87</v>
      </c>
      <c r="C4" s="15" t="s">
        <v>1</v>
      </c>
      <c r="D4" s="26">
        <v>8</v>
      </c>
      <c r="E4" s="25">
        <v>0</v>
      </c>
      <c r="F4" s="59">
        <v>0</v>
      </c>
      <c r="G4" s="59">
        <v>0</v>
      </c>
    </row>
    <row r="5" spans="1:7" ht="25.5" x14ac:dyDescent="0.25">
      <c r="A5" s="87"/>
      <c r="B5" s="19" t="s">
        <v>50</v>
      </c>
      <c r="C5" s="15" t="s">
        <v>1</v>
      </c>
      <c r="D5" s="26">
        <v>13</v>
      </c>
      <c r="E5" s="25">
        <v>0</v>
      </c>
      <c r="F5" s="59">
        <v>0</v>
      </c>
      <c r="G5" s="59">
        <v>0</v>
      </c>
    </row>
    <row r="6" spans="1:7" x14ac:dyDescent="0.25">
      <c r="A6" s="87"/>
      <c r="B6" s="19" t="s">
        <v>56</v>
      </c>
      <c r="C6" s="15" t="s">
        <v>1</v>
      </c>
      <c r="D6" s="26">
        <v>0</v>
      </c>
      <c r="E6" s="25">
        <v>0</v>
      </c>
      <c r="F6" s="59">
        <v>0</v>
      </c>
      <c r="G6" s="59">
        <v>0</v>
      </c>
    </row>
    <row r="7" spans="1:7" ht="25.5" x14ac:dyDescent="0.25">
      <c r="A7" s="87"/>
      <c r="B7" s="27" t="s">
        <v>57</v>
      </c>
      <c r="C7" s="15" t="s">
        <v>0</v>
      </c>
      <c r="D7" s="26">
        <v>0</v>
      </c>
      <c r="E7" s="25">
        <v>0</v>
      </c>
      <c r="F7" s="59">
        <v>0</v>
      </c>
      <c r="G7" s="59">
        <v>0</v>
      </c>
    </row>
    <row r="8" spans="1:7" ht="25.5" x14ac:dyDescent="0.25">
      <c r="A8" s="87"/>
      <c r="B8" s="21" t="s">
        <v>27</v>
      </c>
      <c r="C8" s="15" t="s">
        <v>1</v>
      </c>
      <c r="D8" s="26">
        <v>701</v>
      </c>
      <c r="E8" s="25">
        <v>0</v>
      </c>
      <c r="F8" s="59">
        <v>0</v>
      </c>
      <c r="G8" s="59">
        <v>0</v>
      </c>
    </row>
    <row r="9" spans="1:7" ht="25.5" x14ac:dyDescent="0.25">
      <c r="A9" s="87"/>
      <c r="B9" s="21" t="s">
        <v>28</v>
      </c>
      <c r="C9" s="15" t="s">
        <v>1</v>
      </c>
      <c r="D9" s="26">
        <v>2</v>
      </c>
      <c r="E9" s="25">
        <v>0</v>
      </c>
      <c r="F9" s="59">
        <v>0</v>
      </c>
      <c r="G9" s="59">
        <v>0</v>
      </c>
    </row>
    <row r="10" spans="1:7" x14ac:dyDescent="0.25">
      <c r="A10" s="87"/>
      <c r="B10" s="21" t="s">
        <v>29</v>
      </c>
      <c r="C10" s="15" t="s">
        <v>1</v>
      </c>
      <c r="D10" s="26">
        <v>32</v>
      </c>
      <c r="E10" s="25">
        <v>25</v>
      </c>
      <c r="F10" s="59">
        <v>0</v>
      </c>
      <c r="G10" s="59">
        <v>0</v>
      </c>
    </row>
    <row r="11" spans="1:7" x14ac:dyDescent="0.25">
      <c r="A11" s="87"/>
      <c r="B11" s="21" t="s">
        <v>30</v>
      </c>
      <c r="C11" s="15" t="s">
        <v>1</v>
      </c>
      <c r="D11" s="37">
        <v>2783</v>
      </c>
      <c r="E11" s="25">
        <v>4</v>
      </c>
      <c r="F11" s="59">
        <v>0</v>
      </c>
      <c r="G11" s="59">
        <v>0</v>
      </c>
    </row>
    <row r="12" spans="1:7" ht="25.5" x14ac:dyDescent="0.25">
      <c r="A12" s="87"/>
      <c r="B12" s="21" t="s">
        <v>31</v>
      </c>
      <c r="C12" s="15" t="s">
        <v>1</v>
      </c>
      <c r="D12" s="26">
        <v>0</v>
      </c>
      <c r="E12" s="25">
        <v>0</v>
      </c>
      <c r="F12" s="59">
        <v>0</v>
      </c>
      <c r="G12" s="59">
        <v>0</v>
      </c>
    </row>
    <row r="13" spans="1:7" x14ac:dyDescent="0.25">
      <c r="A13" s="87"/>
      <c r="B13" s="22" t="s">
        <v>32</v>
      </c>
      <c r="C13" s="15" t="s">
        <v>1</v>
      </c>
      <c r="D13" s="26">
        <v>0</v>
      </c>
      <c r="E13" s="25">
        <v>0</v>
      </c>
      <c r="F13" s="59">
        <v>0</v>
      </c>
      <c r="G13" s="59">
        <v>0</v>
      </c>
    </row>
    <row r="14" spans="1:7" ht="25.5" x14ac:dyDescent="0.25">
      <c r="A14" s="87"/>
      <c r="B14" s="27" t="s">
        <v>41</v>
      </c>
      <c r="C14" s="15" t="s">
        <v>0</v>
      </c>
      <c r="D14" s="26">
        <v>0</v>
      </c>
      <c r="E14" s="25">
        <v>0</v>
      </c>
      <c r="F14" s="59">
        <v>0</v>
      </c>
      <c r="G14" s="59">
        <v>0</v>
      </c>
    </row>
    <row r="15" spans="1:7" x14ac:dyDescent="0.25">
      <c r="A15" s="87"/>
      <c r="B15" s="56" t="s">
        <v>53</v>
      </c>
      <c r="C15" s="15" t="s">
        <v>1</v>
      </c>
      <c r="D15" s="26">
        <v>0</v>
      </c>
      <c r="E15" s="25">
        <v>0</v>
      </c>
      <c r="F15" s="59">
        <v>0</v>
      </c>
      <c r="G15" s="59">
        <v>0</v>
      </c>
    </row>
    <row r="16" spans="1:7" ht="25.5" x14ac:dyDescent="0.25">
      <c r="A16" s="87"/>
      <c r="B16" s="82" t="s">
        <v>86</v>
      </c>
      <c r="C16" s="15" t="s">
        <v>0</v>
      </c>
      <c r="D16" s="26">
        <v>2</v>
      </c>
      <c r="E16" s="25">
        <v>0</v>
      </c>
      <c r="F16" s="59">
        <v>0</v>
      </c>
      <c r="G16" s="59">
        <v>0</v>
      </c>
    </row>
    <row r="17" spans="1:9" ht="25.5" x14ac:dyDescent="0.25">
      <c r="A17" s="87"/>
      <c r="B17" s="21" t="s">
        <v>75</v>
      </c>
      <c r="C17" s="15" t="s">
        <v>0</v>
      </c>
      <c r="D17" s="26">
        <v>87</v>
      </c>
      <c r="E17" s="32">
        <v>0</v>
      </c>
      <c r="F17" s="59">
        <v>0</v>
      </c>
      <c r="G17" s="59">
        <v>0</v>
      </c>
      <c r="I17" s="67"/>
    </row>
    <row r="18" spans="1:9" x14ac:dyDescent="0.25">
      <c r="A18" s="88"/>
      <c r="B18" s="5" t="s">
        <v>74</v>
      </c>
      <c r="C18" s="69"/>
      <c r="D18" s="28">
        <f>SUM(D3:D17)</f>
        <v>3630</v>
      </c>
      <c r="E18" s="28">
        <f>SUM(E3:E17)</f>
        <v>29</v>
      </c>
      <c r="F18" s="70">
        <f>SUM(F3:F17)</f>
        <v>0</v>
      </c>
      <c r="G18" s="70">
        <f>SUM(G3:G17)</f>
        <v>0</v>
      </c>
    </row>
    <row r="19" spans="1:9" s="7" customFormat="1" ht="12.75" x14ac:dyDescent="0.2">
      <c r="A19" s="86" t="s">
        <v>84</v>
      </c>
      <c r="B19" s="21" t="s">
        <v>33</v>
      </c>
      <c r="C19" s="15" t="s">
        <v>1</v>
      </c>
      <c r="D19" s="73">
        <v>3</v>
      </c>
      <c r="E19" s="25">
        <v>0</v>
      </c>
      <c r="F19" s="59">
        <v>0</v>
      </c>
      <c r="G19" s="59">
        <v>0</v>
      </c>
    </row>
    <row r="20" spans="1:9" s="7" customFormat="1" ht="12.75" x14ac:dyDescent="0.2">
      <c r="A20" s="87"/>
      <c r="B20" s="21" t="s">
        <v>34</v>
      </c>
      <c r="C20" s="15" t="s">
        <v>1</v>
      </c>
      <c r="D20" s="73">
        <v>0</v>
      </c>
      <c r="E20" s="25">
        <v>0</v>
      </c>
      <c r="F20" s="59">
        <v>0</v>
      </c>
      <c r="G20" s="59">
        <v>0</v>
      </c>
    </row>
    <row r="21" spans="1:9" s="7" customFormat="1" ht="12.75" x14ac:dyDescent="0.2">
      <c r="A21" s="87"/>
      <c r="B21" s="21" t="s">
        <v>35</v>
      </c>
      <c r="C21" s="15" t="s">
        <v>1</v>
      </c>
      <c r="D21" s="26">
        <v>0</v>
      </c>
      <c r="E21" s="25">
        <v>0</v>
      </c>
      <c r="F21" s="59">
        <v>0</v>
      </c>
      <c r="G21" s="59">
        <v>0</v>
      </c>
    </row>
    <row r="22" spans="1:9" s="7" customFormat="1" ht="12.75" x14ac:dyDescent="0.2">
      <c r="A22" s="87"/>
      <c r="B22" s="21" t="s">
        <v>36</v>
      </c>
      <c r="C22" s="15" t="s">
        <v>1</v>
      </c>
      <c r="D22" s="26">
        <v>1</v>
      </c>
      <c r="E22" s="25">
        <v>0</v>
      </c>
      <c r="F22" s="59">
        <v>1</v>
      </c>
      <c r="G22" s="59">
        <v>0</v>
      </c>
    </row>
    <row r="23" spans="1:9" s="7" customFormat="1" ht="25.5" x14ac:dyDescent="0.2">
      <c r="A23" s="87"/>
      <c r="B23" s="21" t="s">
        <v>55</v>
      </c>
      <c r="C23" s="15" t="s">
        <v>1</v>
      </c>
      <c r="D23" s="26">
        <v>1</v>
      </c>
      <c r="E23" s="25">
        <v>0</v>
      </c>
      <c r="F23" s="59">
        <v>1</v>
      </c>
      <c r="G23" s="59">
        <v>0</v>
      </c>
    </row>
    <row r="24" spans="1:9" s="7" customFormat="1" ht="12.75" x14ac:dyDescent="0.2">
      <c r="A24" s="87"/>
      <c r="B24" s="24" t="s">
        <v>42</v>
      </c>
      <c r="C24" s="15" t="s">
        <v>1</v>
      </c>
      <c r="D24" s="73"/>
      <c r="E24" s="74"/>
      <c r="F24" s="59"/>
      <c r="G24" s="59"/>
    </row>
    <row r="25" spans="1:9" s="7" customFormat="1" ht="12.75" x14ac:dyDescent="0.2">
      <c r="A25" s="87"/>
      <c r="B25" s="21" t="s">
        <v>37</v>
      </c>
      <c r="C25" s="15" t="s">
        <v>1</v>
      </c>
      <c r="D25" s="73">
        <v>0</v>
      </c>
      <c r="E25" s="74">
        <v>0</v>
      </c>
      <c r="F25" s="59">
        <v>0</v>
      </c>
      <c r="G25" s="59">
        <v>0</v>
      </c>
    </row>
    <row r="26" spans="1:9" s="7" customFormat="1" ht="38.25" x14ac:dyDescent="0.2">
      <c r="A26" s="87"/>
      <c r="B26" s="21" t="s">
        <v>54</v>
      </c>
      <c r="C26" s="15" t="s">
        <v>1</v>
      </c>
      <c r="D26" s="73">
        <v>0</v>
      </c>
      <c r="E26" s="74">
        <v>0</v>
      </c>
      <c r="F26" s="74">
        <v>0</v>
      </c>
      <c r="G26" s="59">
        <v>0</v>
      </c>
    </row>
    <row r="27" spans="1:9" s="7" customFormat="1" ht="12.75" x14ac:dyDescent="0.2">
      <c r="A27" s="87"/>
      <c r="B27" s="21" t="s">
        <v>49</v>
      </c>
      <c r="C27" s="15" t="s">
        <v>1</v>
      </c>
      <c r="D27" s="73">
        <v>0</v>
      </c>
      <c r="E27" s="74">
        <v>0</v>
      </c>
      <c r="F27" s="59">
        <v>0</v>
      </c>
      <c r="G27" s="59">
        <v>0</v>
      </c>
    </row>
    <row r="28" spans="1:9" s="7" customFormat="1" ht="12.75" x14ac:dyDescent="0.2">
      <c r="A28" s="87"/>
      <c r="B28" s="21" t="s">
        <v>38</v>
      </c>
      <c r="C28" s="15" t="s">
        <v>1</v>
      </c>
      <c r="D28" s="73">
        <v>3</v>
      </c>
      <c r="E28" s="74">
        <v>0</v>
      </c>
      <c r="F28" s="59">
        <v>0</v>
      </c>
      <c r="G28" s="59">
        <v>0</v>
      </c>
    </row>
    <row r="29" spans="1:9" s="7" customFormat="1" ht="25.5" x14ac:dyDescent="0.2">
      <c r="A29" s="87"/>
      <c r="B29" s="23" t="s">
        <v>39</v>
      </c>
      <c r="C29" s="15" t="s">
        <v>1</v>
      </c>
      <c r="D29" s="73">
        <v>2</v>
      </c>
      <c r="E29" s="74">
        <v>2</v>
      </c>
      <c r="F29" s="59">
        <v>2</v>
      </c>
      <c r="G29" s="59">
        <v>1</v>
      </c>
    </row>
    <row r="30" spans="1:9" s="11" customFormat="1" ht="12.75" x14ac:dyDescent="0.2">
      <c r="A30" s="88"/>
      <c r="B30" s="5" t="s">
        <v>19</v>
      </c>
      <c r="C30" s="12"/>
      <c r="D30" s="31">
        <f>SUM(D19:D29)</f>
        <v>10</v>
      </c>
      <c r="E30" s="31">
        <f>SUM(E19:E29)</f>
        <v>2</v>
      </c>
      <c r="F30" s="35">
        <f t="shared" ref="F30:G30" si="0">SUM(F19:F29)</f>
        <v>4</v>
      </c>
      <c r="G30" s="35">
        <f t="shared" si="0"/>
        <v>1</v>
      </c>
    </row>
  </sheetData>
  <mergeCells count="2">
    <mergeCell ref="A3:A18"/>
    <mergeCell ref="A19:A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8"/>
  <sheetViews>
    <sheetView zoomScaleNormal="100"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D44" sqref="D44"/>
    </sheetView>
  </sheetViews>
  <sheetFormatPr defaultRowHeight="15" x14ac:dyDescent="0.25"/>
  <cols>
    <col min="1" max="1" width="23.7109375" customWidth="1"/>
    <col min="2" max="2" width="72" customWidth="1"/>
    <col min="3" max="3" width="16.28515625" bestFit="1" customWidth="1"/>
    <col min="4" max="4" width="12.7109375" style="50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18" s="4" customFormat="1" ht="15.75" x14ac:dyDescent="0.25">
      <c r="A1" s="1" t="s">
        <v>82</v>
      </c>
      <c r="C1" s="2"/>
      <c r="D1" s="16"/>
      <c r="E1" s="3"/>
    </row>
    <row r="2" spans="1:18" s="7" customFormat="1" ht="25.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33" t="s">
        <v>24</v>
      </c>
      <c r="G2" s="33" t="s">
        <v>25</v>
      </c>
    </row>
    <row r="3" spans="1:18" ht="28.5" customHeight="1" x14ac:dyDescent="0.25">
      <c r="A3" s="104" t="s">
        <v>73</v>
      </c>
      <c r="B3" s="61" t="s">
        <v>29</v>
      </c>
      <c r="C3" s="15" t="s">
        <v>1</v>
      </c>
      <c r="D3" s="26">
        <v>32</v>
      </c>
      <c r="E3" s="25">
        <v>25</v>
      </c>
      <c r="F3" s="59">
        <v>0</v>
      </c>
      <c r="G3" s="59">
        <v>0</v>
      </c>
      <c r="H3" s="44"/>
      <c r="I3" s="66"/>
      <c r="J3" s="44"/>
      <c r="K3" s="44"/>
      <c r="L3" s="44"/>
      <c r="M3" s="44"/>
      <c r="N3" s="44"/>
      <c r="O3" s="44"/>
      <c r="P3" s="44"/>
      <c r="Q3" s="44"/>
      <c r="R3" s="44"/>
    </row>
    <row r="4" spans="1:18" ht="32.25" customHeight="1" x14ac:dyDescent="0.25">
      <c r="A4" s="105"/>
      <c r="B4" s="108" t="s">
        <v>59</v>
      </c>
      <c r="C4" s="108"/>
      <c r="D4" s="108"/>
      <c r="E4" s="108"/>
      <c r="F4" s="108"/>
      <c r="G4" s="108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24.75" customHeight="1" x14ac:dyDescent="0.25">
      <c r="A5" s="105"/>
      <c r="B5" s="112" t="s">
        <v>90</v>
      </c>
      <c r="C5" s="113"/>
      <c r="D5" s="113"/>
      <c r="E5" s="113"/>
      <c r="F5" s="113"/>
      <c r="G5" s="11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24" customHeight="1" x14ac:dyDescent="0.25">
      <c r="A6" s="106"/>
      <c r="B6" s="115" t="s">
        <v>91</v>
      </c>
      <c r="C6" s="116"/>
      <c r="D6" s="116"/>
      <c r="E6" s="116"/>
      <c r="F6" s="116"/>
      <c r="G6" s="117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x14ac:dyDescent="0.25">
      <c r="A7" s="104" t="s">
        <v>73</v>
      </c>
      <c r="B7" s="62" t="s">
        <v>30</v>
      </c>
      <c r="C7" s="15" t="s">
        <v>1</v>
      </c>
      <c r="D7" s="37">
        <v>2783</v>
      </c>
      <c r="E7" s="25">
        <v>4</v>
      </c>
      <c r="F7" s="59">
        <v>0</v>
      </c>
      <c r="G7" s="59">
        <v>0</v>
      </c>
      <c r="H7" s="44"/>
      <c r="I7" s="66"/>
      <c r="J7" s="44"/>
      <c r="K7" s="44"/>
      <c r="L7" s="44"/>
      <c r="M7" s="44"/>
      <c r="N7" s="44"/>
      <c r="O7" s="44"/>
      <c r="P7" s="44"/>
      <c r="Q7" s="44"/>
      <c r="R7" s="44"/>
    </row>
    <row r="8" spans="1:18" ht="30" customHeight="1" x14ac:dyDescent="0.25">
      <c r="A8" s="105"/>
      <c r="B8" s="108" t="s">
        <v>59</v>
      </c>
      <c r="C8" s="108"/>
      <c r="D8" s="108"/>
      <c r="E8" s="108"/>
      <c r="F8" s="108"/>
      <c r="G8" s="108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9.5" customHeight="1" x14ac:dyDescent="0.25">
      <c r="A9" s="105"/>
      <c r="B9" s="107" t="s">
        <v>92</v>
      </c>
      <c r="C9" s="107"/>
      <c r="D9" s="107"/>
      <c r="E9" s="107"/>
      <c r="F9" s="107"/>
      <c r="G9" s="107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8" ht="18" customHeight="1" x14ac:dyDescent="0.25">
      <c r="A10" s="106"/>
      <c r="B10" s="107"/>
      <c r="C10" s="107"/>
      <c r="D10" s="107"/>
      <c r="E10" s="107"/>
      <c r="F10" s="107"/>
      <c r="G10" s="107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spans="1:18" ht="33" customHeight="1" x14ac:dyDescent="0.25">
      <c r="A11" s="104" t="s">
        <v>73</v>
      </c>
      <c r="B11" s="62" t="s">
        <v>40</v>
      </c>
      <c r="C11" s="15" t="s">
        <v>0</v>
      </c>
      <c r="D11" s="26">
        <v>2</v>
      </c>
      <c r="E11" s="25">
        <v>0</v>
      </c>
      <c r="F11" s="47">
        <v>0</v>
      </c>
      <c r="G11" s="47">
        <v>0</v>
      </c>
      <c r="H11" s="44"/>
      <c r="I11" s="63"/>
      <c r="J11" s="44"/>
      <c r="K11" s="44"/>
      <c r="L11" s="44"/>
      <c r="M11" s="44"/>
      <c r="N11" s="44"/>
      <c r="O11" s="44"/>
      <c r="P11" s="44"/>
      <c r="Q11" s="44"/>
      <c r="R11" s="44"/>
    </row>
    <row r="12" spans="1:18" ht="32.25" customHeight="1" x14ac:dyDescent="0.25">
      <c r="A12" s="105"/>
      <c r="B12" s="108" t="s">
        <v>59</v>
      </c>
      <c r="C12" s="108"/>
      <c r="D12" s="108"/>
      <c r="E12" s="108"/>
      <c r="F12" s="108"/>
      <c r="G12" s="108"/>
      <c r="H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s="83" customFormat="1" ht="32.25" customHeight="1" x14ac:dyDescent="0.25">
      <c r="A13" s="105"/>
      <c r="B13" s="112" t="s">
        <v>93</v>
      </c>
      <c r="C13" s="113"/>
      <c r="D13" s="113"/>
      <c r="E13" s="113"/>
      <c r="F13" s="113"/>
      <c r="G13" s="114"/>
      <c r="H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26.25" customHeight="1" x14ac:dyDescent="0.25">
      <c r="A14" s="105"/>
      <c r="B14" s="109"/>
      <c r="C14" s="110"/>
      <c r="D14" s="110"/>
      <c r="E14" s="110"/>
      <c r="F14" s="110"/>
      <c r="G14" s="111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ht="26.25" customHeight="1" x14ac:dyDescent="0.25">
      <c r="A15" s="105"/>
      <c r="B15" s="109"/>
      <c r="C15" s="110"/>
      <c r="D15" s="110"/>
      <c r="E15" s="110"/>
      <c r="F15" s="110"/>
      <c r="G15" s="111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1:18" ht="26.25" customHeight="1" x14ac:dyDescent="0.25">
      <c r="A16" s="105"/>
      <c r="B16" s="109"/>
      <c r="C16" s="110"/>
      <c r="D16" s="110"/>
      <c r="E16" s="110"/>
      <c r="F16" s="110"/>
      <c r="G16" s="111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1:18" ht="26.25" customHeight="1" x14ac:dyDescent="0.25">
      <c r="A17" s="105"/>
      <c r="B17" s="109"/>
      <c r="C17" s="110"/>
      <c r="D17" s="110"/>
      <c r="E17" s="110"/>
      <c r="F17" s="110"/>
      <c r="G17" s="111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</row>
    <row r="18" spans="1:18" ht="26.25" customHeight="1" x14ac:dyDescent="0.25">
      <c r="A18" s="106"/>
      <c r="B18" s="109"/>
      <c r="C18" s="110"/>
      <c r="D18" s="110"/>
      <c r="E18" s="110"/>
      <c r="F18" s="110"/>
      <c r="G18" s="111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 spans="1:18" ht="38.25" customHeight="1" x14ac:dyDescent="0.25">
      <c r="A19" s="104" t="s">
        <v>73</v>
      </c>
      <c r="B19" s="62" t="s">
        <v>77</v>
      </c>
      <c r="C19" s="15" t="s">
        <v>1</v>
      </c>
      <c r="D19" s="55">
        <v>6</v>
      </c>
      <c r="E19" s="54">
        <v>0</v>
      </c>
      <c r="F19" s="57">
        <v>0</v>
      </c>
      <c r="G19" s="57">
        <v>0</v>
      </c>
      <c r="H19" s="44"/>
      <c r="I19" s="66"/>
      <c r="J19" s="44"/>
      <c r="K19" s="44"/>
      <c r="L19" s="44"/>
      <c r="M19" s="44"/>
      <c r="N19" s="44"/>
      <c r="O19" s="44"/>
      <c r="P19" s="44"/>
      <c r="Q19" s="44"/>
      <c r="R19" s="44"/>
    </row>
    <row r="20" spans="1:18" ht="31.5" customHeight="1" x14ac:dyDescent="0.25">
      <c r="A20" s="105"/>
      <c r="B20" s="108" t="s">
        <v>59</v>
      </c>
      <c r="C20" s="108"/>
      <c r="D20" s="108"/>
      <c r="E20" s="108"/>
      <c r="F20" s="108"/>
      <c r="G20" s="10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</row>
    <row r="21" spans="1:18" ht="22.5" customHeight="1" x14ac:dyDescent="0.25">
      <c r="A21" s="106"/>
      <c r="B21" s="119"/>
      <c r="C21" s="119"/>
      <c r="D21" s="119"/>
      <c r="E21" s="119"/>
      <c r="F21" s="119"/>
      <c r="G21" s="119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1:18" ht="33" customHeight="1" x14ac:dyDescent="0.25">
      <c r="A22" s="104" t="s">
        <v>73</v>
      </c>
      <c r="B22" s="62" t="s">
        <v>9</v>
      </c>
      <c r="C22" s="15" t="s">
        <v>1</v>
      </c>
      <c r="D22" s="55">
        <v>47</v>
      </c>
      <c r="E22" s="54">
        <v>2</v>
      </c>
      <c r="F22" s="68">
        <v>2</v>
      </c>
      <c r="G22" s="57">
        <v>0</v>
      </c>
      <c r="H22" s="44"/>
      <c r="I22" s="66"/>
      <c r="J22" s="44"/>
      <c r="K22" s="44"/>
      <c r="L22" s="44"/>
      <c r="M22" s="44"/>
      <c r="N22" s="44"/>
      <c r="O22" s="44"/>
      <c r="P22" s="44"/>
      <c r="Q22" s="44"/>
      <c r="R22" s="44"/>
    </row>
    <row r="23" spans="1:18" ht="33" customHeight="1" x14ac:dyDescent="0.25">
      <c r="A23" s="105"/>
      <c r="B23" s="108" t="s">
        <v>59</v>
      </c>
      <c r="C23" s="108"/>
      <c r="D23" s="108"/>
      <c r="E23" s="108"/>
      <c r="F23" s="108"/>
      <c r="G23" s="108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18" x14ac:dyDescent="0.25">
      <c r="A24" s="105"/>
      <c r="B24" s="121" t="s">
        <v>88</v>
      </c>
      <c r="C24" s="122"/>
      <c r="D24" s="122"/>
      <c r="E24" s="122"/>
      <c r="F24" s="122"/>
      <c r="G24" s="123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</row>
    <row r="25" spans="1:18" x14ac:dyDescent="0.25">
      <c r="A25" s="105"/>
      <c r="B25" s="124" t="s">
        <v>89</v>
      </c>
      <c r="C25" s="125"/>
      <c r="D25" s="125"/>
      <c r="E25" s="125"/>
      <c r="F25" s="125"/>
      <c r="G25" s="126"/>
      <c r="H25" s="64"/>
      <c r="I25" s="44"/>
      <c r="J25" s="44"/>
      <c r="K25" s="44"/>
      <c r="L25" s="44"/>
      <c r="M25" s="44"/>
      <c r="N25" s="44"/>
      <c r="O25" s="44"/>
      <c r="P25" s="44"/>
      <c r="Q25" s="44"/>
      <c r="R25" s="44"/>
    </row>
    <row r="26" spans="1:18" x14ac:dyDescent="0.25">
      <c r="A26" s="105"/>
      <c r="B26" s="121"/>
      <c r="C26" s="122"/>
      <c r="D26" s="122"/>
      <c r="E26" s="122"/>
      <c r="F26" s="122"/>
      <c r="G26" s="123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18" x14ac:dyDescent="0.25">
      <c r="A27" s="105"/>
      <c r="B27" s="121"/>
      <c r="C27" s="122"/>
      <c r="D27" s="122"/>
      <c r="E27" s="122"/>
      <c r="F27" s="122"/>
      <c r="G27" s="123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18" x14ac:dyDescent="0.25">
      <c r="A28" s="105"/>
      <c r="B28" s="121"/>
      <c r="C28" s="122"/>
      <c r="D28" s="122"/>
      <c r="E28" s="122"/>
      <c r="F28" s="122"/>
      <c r="G28" s="123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spans="1:18" x14ac:dyDescent="0.25">
      <c r="A29" s="105"/>
      <c r="B29" s="121"/>
      <c r="C29" s="122"/>
      <c r="D29" s="122"/>
      <c r="E29" s="122"/>
      <c r="F29" s="122"/>
      <c r="G29" s="123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18" ht="31.5" customHeight="1" x14ac:dyDescent="0.25">
      <c r="A30" s="105"/>
      <c r="B30" s="127"/>
      <c r="C30" s="128"/>
      <c r="D30" s="128"/>
      <c r="E30" s="128"/>
      <c r="F30" s="128"/>
      <c r="G30" s="129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31" spans="1:18" ht="34.5" customHeight="1" x14ac:dyDescent="0.25">
      <c r="A31" s="104" t="s">
        <v>73</v>
      </c>
      <c r="B31" s="62" t="s">
        <v>76</v>
      </c>
      <c r="C31" s="58" t="s">
        <v>1</v>
      </c>
      <c r="D31" s="57">
        <v>0</v>
      </c>
      <c r="E31" s="57">
        <v>0</v>
      </c>
      <c r="F31" s="57">
        <v>0</v>
      </c>
      <c r="G31" s="57">
        <v>0</v>
      </c>
      <c r="H31" s="44"/>
      <c r="I31" s="66"/>
      <c r="J31" s="44"/>
      <c r="K31" s="44"/>
      <c r="L31" s="44"/>
      <c r="M31" s="44"/>
      <c r="N31" s="44"/>
      <c r="O31" s="44"/>
      <c r="P31" s="44"/>
      <c r="Q31" s="44"/>
      <c r="R31" s="44"/>
    </row>
    <row r="32" spans="1:18" ht="29.25" customHeight="1" x14ac:dyDescent="0.25">
      <c r="A32" s="105"/>
      <c r="B32" s="108" t="s">
        <v>59</v>
      </c>
      <c r="C32" s="108"/>
      <c r="D32" s="108"/>
      <c r="E32" s="108"/>
      <c r="F32" s="108"/>
      <c r="G32" s="108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ht="30" customHeight="1" x14ac:dyDescent="0.25">
      <c r="A33" s="106"/>
      <c r="B33" s="120"/>
      <c r="C33" s="120"/>
      <c r="D33" s="120"/>
      <c r="E33" s="120"/>
      <c r="F33" s="120"/>
      <c r="G33" s="120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  <row r="34" spans="1:18" ht="30" customHeight="1" x14ac:dyDescent="0.25">
      <c r="A34" s="104" t="s">
        <v>73</v>
      </c>
      <c r="B34" s="62" t="s">
        <v>10</v>
      </c>
      <c r="C34" s="15" t="s">
        <v>1</v>
      </c>
      <c r="D34" s="55">
        <v>90</v>
      </c>
      <c r="E34" s="54">
        <v>0</v>
      </c>
      <c r="F34" s="68">
        <v>0</v>
      </c>
      <c r="G34" s="57">
        <v>0</v>
      </c>
      <c r="H34" s="44"/>
      <c r="I34" s="66"/>
      <c r="J34" s="44"/>
      <c r="K34" s="44"/>
      <c r="L34" s="44"/>
      <c r="M34" s="44"/>
      <c r="N34" s="44"/>
      <c r="O34" s="44"/>
      <c r="P34" s="44"/>
      <c r="Q34" s="44"/>
      <c r="R34" s="44"/>
    </row>
    <row r="35" spans="1:18" ht="30" customHeight="1" x14ac:dyDescent="0.25">
      <c r="A35" s="105"/>
      <c r="B35" s="108" t="s">
        <v>59</v>
      </c>
      <c r="C35" s="108"/>
      <c r="D35" s="108"/>
      <c r="E35" s="108"/>
      <c r="F35" s="108"/>
      <c r="G35" s="108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spans="1:18" x14ac:dyDescent="0.25">
      <c r="A36" s="105"/>
      <c r="B36" s="124"/>
      <c r="C36" s="125"/>
      <c r="D36" s="125"/>
      <c r="E36" s="125"/>
      <c r="F36" s="125"/>
      <c r="G36" s="126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</row>
    <row r="37" spans="1:18" x14ac:dyDescent="0.25">
      <c r="A37" s="105"/>
      <c r="B37" s="130"/>
      <c r="C37" s="131"/>
      <c r="D37" s="131"/>
      <c r="E37" s="131"/>
      <c r="F37" s="131"/>
      <c r="G37" s="132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  <row r="38" spans="1:18" x14ac:dyDescent="0.25">
      <c r="A38" s="105"/>
      <c r="B38" s="130"/>
      <c r="C38" s="131"/>
      <c r="D38" s="131"/>
      <c r="E38" s="131"/>
      <c r="F38" s="131"/>
      <c r="G38" s="132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 spans="1:18" x14ac:dyDescent="0.25">
      <c r="A39" s="105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 ht="25.5" x14ac:dyDescent="0.25">
      <c r="A40" s="104" t="s">
        <v>73</v>
      </c>
      <c r="B40" s="61" t="s">
        <v>31</v>
      </c>
      <c r="C40" s="8" t="s">
        <v>1</v>
      </c>
      <c r="D40" s="57">
        <v>0</v>
      </c>
      <c r="E40" s="57">
        <v>0</v>
      </c>
      <c r="F40" s="57">
        <v>0</v>
      </c>
      <c r="G40" s="57">
        <v>0</v>
      </c>
      <c r="H40" s="44"/>
      <c r="I40" s="66"/>
      <c r="J40" s="44"/>
      <c r="K40" s="44"/>
      <c r="L40" s="44"/>
      <c r="M40" s="44"/>
      <c r="N40" s="44"/>
      <c r="O40" s="44"/>
      <c r="P40" s="44"/>
      <c r="Q40" s="44"/>
      <c r="R40" s="44"/>
    </row>
    <row r="41" spans="1:18" ht="32.25" customHeight="1" x14ac:dyDescent="0.25">
      <c r="A41" s="105"/>
      <c r="B41" s="108" t="s">
        <v>59</v>
      </c>
      <c r="C41" s="108"/>
      <c r="D41" s="108"/>
      <c r="E41" s="108"/>
      <c r="F41" s="108"/>
      <c r="G41" s="108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</row>
    <row r="42" spans="1:18" x14ac:dyDescent="0.25">
      <c r="A42" s="105"/>
      <c r="B42" s="133"/>
      <c r="C42" s="134"/>
      <c r="D42" s="134"/>
      <c r="E42" s="134"/>
      <c r="F42" s="134"/>
      <c r="G42" s="135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</row>
    <row r="43" spans="1:18" x14ac:dyDescent="0.25">
      <c r="A43" s="106"/>
      <c r="B43" s="136"/>
      <c r="C43" s="137"/>
      <c r="D43" s="137"/>
      <c r="E43" s="137"/>
      <c r="F43" s="137"/>
      <c r="G43" s="138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18" ht="25.5" x14ac:dyDescent="0.25">
      <c r="A44" s="104" t="s">
        <v>84</v>
      </c>
      <c r="B44" s="60" t="s">
        <v>61</v>
      </c>
      <c r="C44" s="8" t="s">
        <v>1</v>
      </c>
      <c r="D44" s="52">
        <v>2</v>
      </c>
      <c r="E44" s="53">
        <v>2</v>
      </c>
      <c r="F44" s="57">
        <v>2</v>
      </c>
      <c r="G44" s="57">
        <v>1</v>
      </c>
      <c r="H44" s="44"/>
      <c r="I44" s="63"/>
      <c r="J44" s="44"/>
      <c r="K44" s="44"/>
      <c r="L44" s="44"/>
      <c r="M44" s="44"/>
      <c r="N44" s="44"/>
      <c r="O44" s="44"/>
      <c r="P44" s="44"/>
      <c r="Q44" s="44"/>
      <c r="R44" s="44"/>
    </row>
    <row r="45" spans="1:18" ht="33" customHeight="1" x14ac:dyDescent="0.25">
      <c r="A45" s="105"/>
      <c r="B45" s="108" t="s">
        <v>59</v>
      </c>
      <c r="C45" s="108"/>
      <c r="D45" s="108"/>
      <c r="E45" s="108"/>
      <c r="F45" s="108"/>
      <c r="G45" s="108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18" ht="20.25" customHeight="1" x14ac:dyDescent="0.25">
      <c r="A46" s="105"/>
      <c r="B46" s="112" t="s">
        <v>95</v>
      </c>
      <c r="C46" s="113"/>
      <c r="D46" s="113"/>
      <c r="E46" s="113"/>
      <c r="F46" s="113"/>
      <c r="G46" s="11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</row>
    <row r="47" spans="1:18" ht="18" customHeight="1" x14ac:dyDescent="0.25">
      <c r="A47" s="105"/>
      <c r="B47" s="139" t="s">
        <v>96</v>
      </c>
      <c r="C47" s="140"/>
      <c r="D47" s="140"/>
      <c r="E47" s="140"/>
      <c r="F47" s="140"/>
      <c r="G47" s="141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ht="36" customHeight="1" x14ac:dyDescent="0.25">
      <c r="A48" s="104" t="s">
        <v>15</v>
      </c>
      <c r="B48" s="65" t="s">
        <v>26</v>
      </c>
      <c r="C48" s="15" t="s">
        <v>1</v>
      </c>
      <c r="D48" s="52">
        <v>44</v>
      </c>
      <c r="E48" s="53">
        <v>5</v>
      </c>
      <c r="F48" s="54">
        <v>5</v>
      </c>
      <c r="G48" s="84">
        <v>0</v>
      </c>
      <c r="H48" s="44"/>
      <c r="I48" s="71"/>
      <c r="J48" s="44"/>
      <c r="K48" s="44"/>
      <c r="L48" s="44"/>
      <c r="M48" s="44"/>
      <c r="N48" s="44"/>
      <c r="O48" s="44"/>
      <c r="P48" s="44"/>
      <c r="Q48" s="44"/>
      <c r="R48" s="44"/>
    </row>
    <row r="49" spans="1:18" ht="31.5" customHeight="1" x14ac:dyDescent="0.25">
      <c r="A49" s="105"/>
      <c r="B49" s="100" t="s">
        <v>59</v>
      </c>
      <c r="C49" s="101"/>
      <c r="D49" s="101"/>
      <c r="E49" s="101"/>
      <c r="F49" s="101"/>
      <c r="G49" s="101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spans="1:18" ht="51.75" customHeight="1" x14ac:dyDescent="0.25">
      <c r="A50" s="105"/>
      <c r="B50" s="115" t="s">
        <v>97</v>
      </c>
      <c r="C50" s="116"/>
      <c r="D50" s="116"/>
      <c r="E50" s="116"/>
      <c r="F50" s="116"/>
      <c r="G50" s="116"/>
      <c r="H50" s="45"/>
      <c r="I50" s="45"/>
      <c r="J50" s="45"/>
      <c r="K50" s="45"/>
      <c r="L50" s="45"/>
      <c r="M50" s="44"/>
      <c r="N50" s="44"/>
      <c r="O50" s="44"/>
      <c r="P50" s="44"/>
      <c r="Q50" s="44"/>
      <c r="R50" s="44"/>
    </row>
    <row r="51" spans="1:18" ht="27.75" customHeight="1" x14ac:dyDescent="0.25">
      <c r="A51" s="104" t="s">
        <v>84</v>
      </c>
      <c r="B51" s="65" t="s">
        <v>4</v>
      </c>
      <c r="C51" s="15" t="s">
        <v>1</v>
      </c>
      <c r="D51" s="52">
        <v>5</v>
      </c>
      <c r="E51" s="53">
        <v>0</v>
      </c>
      <c r="F51" s="54">
        <v>0</v>
      </c>
      <c r="G51" s="84">
        <v>0</v>
      </c>
      <c r="H51" s="46"/>
      <c r="I51" s="66"/>
      <c r="J51" s="46"/>
      <c r="K51" s="46"/>
      <c r="L51" s="46"/>
      <c r="M51" s="44"/>
      <c r="N51" s="44"/>
      <c r="O51" s="44"/>
      <c r="P51" s="44"/>
      <c r="Q51" s="44"/>
      <c r="R51" s="44"/>
    </row>
    <row r="52" spans="1:18" ht="24" customHeight="1" x14ac:dyDescent="0.25">
      <c r="A52" s="105"/>
      <c r="B52" s="100" t="s">
        <v>59</v>
      </c>
      <c r="C52" s="101"/>
      <c r="D52" s="101"/>
      <c r="E52" s="101"/>
      <c r="F52" s="101"/>
      <c r="G52" s="101"/>
      <c r="H52" s="46"/>
      <c r="I52" s="46"/>
      <c r="J52" s="46"/>
      <c r="K52" s="46"/>
      <c r="L52" s="46"/>
      <c r="M52" s="44"/>
      <c r="N52" s="44"/>
      <c r="O52" s="44"/>
      <c r="P52" s="44"/>
      <c r="Q52" s="44"/>
      <c r="R52" s="44"/>
    </row>
    <row r="53" spans="1:18" x14ac:dyDescent="0.25">
      <c r="A53" s="105"/>
      <c r="B53" s="102"/>
      <c r="C53" s="103"/>
      <c r="D53" s="103"/>
      <c r="E53" s="103"/>
      <c r="F53" s="103"/>
      <c r="G53" s="10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</row>
    <row r="54" spans="1:18" ht="22.5" customHeight="1" x14ac:dyDescent="0.25">
      <c r="A54" s="104" t="s">
        <v>84</v>
      </c>
      <c r="B54" s="60" t="s">
        <v>94</v>
      </c>
      <c r="C54" s="15" t="s">
        <v>1</v>
      </c>
      <c r="D54" s="52">
        <v>26</v>
      </c>
      <c r="E54" s="53">
        <v>1</v>
      </c>
      <c r="F54" s="54">
        <v>0</v>
      </c>
      <c r="G54" s="84">
        <v>0</v>
      </c>
      <c r="H54" s="46"/>
      <c r="I54" s="66"/>
      <c r="J54" s="46"/>
      <c r="K54" s="46"/>
      <c r="L54" s="46"/>
      <c r="M54" s="44"/>
      <c r="N54" s="44"/>
      <c r="O54" s="44"/>
      <c r="P54" s="44"/>
      <c r="Q54" s="44"/>
      <c r="R54" s="44"/>
    </row>
    <row r="55" spans="1:18" ht="21.75" customHeight="1" x14ac:dyDescent="0.25">
      <c r="A55" s="105"/>
      <c r="B55" s="100" t="s">
        <v>59</v>
      </c>
      <c r="C55" s="101"/>
      <c r="D55" s="101"/>
      <c r="E55" s="101"/>
      <c r="F55" s="101"/>
      <c r="G55" s="101"/>
      <c r="H55" s="46"/>
      <c r="I55" s="46"/>
      <c r="J55" s="46"/>
      <c r="K55" s="46"/>
      <c r="L55" s="46"/>
      <c r="M55" s="44"/>
      <c r="N55" s="44"/>
      <c r="O55" s="44"/>
      <c r="P55" s="44"/>
      <c r="Q55" s="44"/>
      <c r="R55" s="44"/>
    </row>
    <row r="56" spans="1:18" ht="20.25" customHeight="1" x14ac:dyDescent="0.25">
      <c r="A56" s="105"/>
      <c r="B56" s="102" t="s">
        <v>98</v>
      </c>
      <c r="C56" s="103"/>
      <c r="D56" s="103"/>
      <c r="E56" s="103"/>
      <c r="F56" s="103"/>
      <c r="G56" s="10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</row>
    <row r="57" spans="1:18" ht="24.75" customHeight="1" x14ac:dyDescent="0.25">
      <c r="A57" s="104" t="s">
        <v>84</v>
      </c>
      <c r="B57" s="60" t="s">
        <v>23</v>
      </c>
      <c r="C57" s="15" t="s">
        <v>1</v>
      </c>
      <c r="D57" s="52">
        <v>59</v>
      </c>
      <c r="E57" s="53">
        <v>4</v>
      </c>
      <c r="F57" s="53">
        <v>4</v>
      </c>
      <c r="G57" s="84">
        <v>2</v>
      </c>
      <c r="H57" s="46"/>
      <c r="I57" s="66"/>
      <c r="J57" s="46"/>
      <c r="K57" s="46"/>
      <c r="L57" s="46"/>
      <c r="M57" s="44"/>
      <c r="N57" s="44"/>
      <c r="O57" s="44"/>
      <c r="P57" s="44"/>
      <c r="Q57" s="44"/>
      <c r="R57" s="44"/>
    </row>
    <row r="58" spans="1:18" ht="29.25" customHeight="1" x14ac:dyDescent="0.25">
      <c r="A58" s="105"/>
      <c r="B58" s="100" t="s">
        <v>59</v>
      </c>
      <c r="C58" s="101"/>
      <c r="D58" s="101"/>
      <c r="E58" s="101"/>
      <c r="F58" s="101"/>
      <c r="G58" s="101"/>
      <c r="H58" s="46"/>
      <c r="I58" s="46"/>
      <c r="J58" s="46"/>
      <c r="K58" s="46"/>
      <c r="L58" s="46"/>
      <c r="M58" s="44"/>
      <c r="N58" s="44"/>
      <c r="O58" s="44"/>
      <c r="P58" s="44"/>
      <c r="Q58" s="44"/>
      <c r="R58" s="44"/>
    </row>
    <row r="59" spans="1:18" ht="54" customHeight="1" x14ac:dyDescent="0.25">
      <c r="A59" s="105"/>
      <c r="B59" s="115" t="s">
        <v>99</v>
      </c>
      <c r="C59" s="116"/>
      <c r="D59" s="116"/>
      <c r="E59" s="116"/>
      <c r="F59" s="116"/>
      <c r="G59" s="116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</row>
    <row r="60" spans="1:18" ht="27.75" customHeight="1" x14ac:dyDescent="0.25">
      <c r="A60" s="104" t="s">
        <v>84</v>
      </c>
      <c r="B60" s="60" t="s">
        <v>22</v>
      </c>
      <c r="C60" s="15" t="s">
        <v>1</v>
      </c>
      <c r="D60" s="52">
        <v>42</v>
      </c>
      <c r="E60" s="53">
        <v>0</v>
      </c>
      <c r="F60" s="54">
        <v>0</v>
      </c>
      <c r="G60" s="84">
        <v>0</v>
      </c>
      <c r="H60" s="46"/>
      <c r="I60" s="66"/>
      <c r="J60" s="46"/>
      <c r="K60" s="46"/>
      <c r="L60" s="46"/>
      <c r="M60" s="44"/>
      <c r="N60" s="44"/>
      <c r="O60" s="44"/>
      <c r="P60" s="44"/>
      <c r="Q60" s="44"/>
      <c r="R60" s="44"/>
    </row>
    <row r="61" spans="1:18" ht="27.75" customHeight="1" x14ac:dyDescent="0.25">
      <c r="A61" s="105"/>
      <c r="B61" s="100" t="s">
        <v>59</v>
      </c>
      <c r="C61" s="101"/>
      <c r="D61" s="101"/>
      <c r="E61" s="101"/>
      <c r="F61" s="101"/>
      <c r="G61" s="101"/>
      <c r="H61" s="46"/>
      <c r="I61" s="46"/>
      <c r="J61" s="46"/>
      <c r="K61" s="46"/>
      <c r="L61" s="46"/>
      <c r="M61" s="44"/>
      <c r="N61" s="44"/>
      <c r="O61" s="44"/>
      <c r="P61" s="44"/>
      <c r="Q61" s="44"/>
      <c r="R61" s="44"/>
    </row>
    <row r="62" spans="1:18" x14ac:dyDescent="0.25">
      <c r="A62" s="105"/>
      <c r="B62" s="102"/>
      <c r="C62" s="103"/>
      <c r="D62" s="103"/>
      <c r="E62" s="103"/>
      <c r="F62" s="103"/>
      <c r="G62" s="103"/>
      <c r="H62" s="48"/>
      <c r="I62" s="48"/>
      <c r="J62" s="48"/>
      <c r="K62" s="48"/>
      <c r="L62" s="48"/>
      <c r="M62" s="44"/>
      <c r="N62" s="44"/>
      <c r="O62" s="44"/>
      <c r="P62" s="44"/>
      <c r="Q62" s="44"/>
      <c r="R62" s="44"/>
    </row>
    <row r="63" spans="1:18" ht="27.75" customHeight="1" x14ac:dyDescent="0.25">
      <c r="A63" s="104" t="s">
        <v>84</v>
      </c>
      <c r="B63" s="60" t="s">
        <v>60</v>
      </c>
      <c r="C63" s="15" t="s">
        <v>1</v>
      </c>
      <c r="D63" s="52">
        <v>0</v>
      </c>
      <c r="E63" s="53">
        <v>0</v>
      </c>
      <c r="F63" s="57">
        <v>0</v>
      </c>
      <c r="G63" s="57">
        <v>0</v>
      </c>
      <c r="H63" s="49"/>
      <c r="I63" s="66"/>
      <c r="J63" s="49"/>
      <c r="K63" s="49"/>
      <c r="L63" s="49"/>
      <c r="M63" s="44"/>
      <c r="N63" s="44"/>
      <c r="O63" s="44"/>
      <c r="P63" s="44"/>
      <c r="Q63" s="44"/>
      <c r="R63" s="44"/>
    </row>
    <row r="64" spans="1:18" ht="36" customHeight="1" x14ac:dyDescent="0.25">
      <c r="A64" s="105"/>
      <c r="B64" s="100" t="s">
        <v>59</v>
      </c>
      <c r="C64" s="101"/>
      <c r="D64" s="101"/>
      <c r="E64" s="101"/>
      <c r="F64" s="101"/>
      <c r="G64" s="101"/>
      <c r="H64" s="49"/>
      <c r="I64" s="49"/>
      <c r="J64" s="49"/>
      <c r="K64" s="49"/>
      <c r="L64" s="49"/>
      <c r="M64" s="44"/>
      <c r="N64" s="44"/>
      <c r="O64" s="44"/>
      <c r="P64" s="44"/>
      <c r="Q64" s="44"/>
      <c r="R64" s="44"/>
    </row>
    <row r="65" spans="1:18" ht="26.25" customHeight="1" x14ac:dyDescent="0.25">
      <c r="A65" s="106"/>
      <c r="B65" s="107"/>
      <c r="C65" s="107"/>
      <c r="D65" s="107"/>
      <c r="E65" s="107"/>
      <c r="F65" s="107"/>
      <c r="G65" s="107"/>
      <c r="H65" s="42"/>
      <c r="I65" s="42"/>
      <c r="J65" s="42"/>
      <c r="K65" s="42"/>
      <c r="L65" s="42"/>
      <c r="M65" s="44"/>
      <c r="N65" s="44"/>
      <c r="O65" s="44"/>
      <c r="P65" s="44"/>
      <c r="Q65" s="44"/>
      <c r="R65" s="44"/>
    </row>
    <row r="66" spans="1:18" ht="25.5" x14ac:dyDescent="0.25">
      <c r="A66" s="104" t="s">
        <v>84</v>
      </c>
      <c r="B66" s="60" t="s">
        <v>100</v>
      </c>
      <c r="C66" s="15" t="s">
        <v>1</v>
      </c>
      <c r="D66" s="55">
        <v>2</v>
      </c>
      <c r="E66" s="54">
        <v>0</v>
      </c>
      <c r="F66" s="57">
        <v>2</v>
      </c>
      <c r="G66" s="57">
        <v>0</v>
      </c>
    </row>
    <row r="67" spans="1:18" x14ac:dyDescent="0.25">
      <c r="A67" s="105"/>
      <c r="B67" s="100" t="s">
        <v>59</v>
      </c>
      <c r="C67" s="101"/>
      <c r="D67" s="101"/>
      <c r="E67" s="101"/>
      <c r="F67" s="101"/>
      <c r="G67" s="101"/>
    </row>
    <row r="68" spans="1:18" x14ac:dyDescent="0.25">
      <c r="A68" s="106"/>
      <c r="B68" s="102"/>
      <c r="C68" s="103"/>
      <c r="D68" s="103"/>
      <c r="E68" s="103"/>
      <c r="F68" s="103"/>
      <c r="G68" s="103"/>
    </row>
  </sheetData>
  <mergeCells count="66">
    <mergeCell ref="A48:A50"/>
    <mergeCell ref="A40:A43"/>
    <mergeCell ref="A44:A47"/>
    <mergeCell ref="B35:G35"/>
    <mergeCell ref="A34:A39"/>
    <mergeCell ref="B43:G43"/>
    <mergeCell ref="B46:G46"/>
    <mergeCell ref="B45:G45"/>
    <mergeCell ref="B47:G47"/>
    <mergeCell ref="B41:G41"/>
    <mergeCell ref="B36:G36"/>
    <mergeCell ref="B37:G37"/>
    <mergeCell ref="B38:G38"/>
    <mergeCell ref="B42:G42"/>
    <mergeCell ref="B56:G56"/>
    <mergeCell ref="B58:G58"/>
    <mergeCell ref="B59:G59"/>
    <mergeCell ref="B49:G49"/>
    <mergeCell ref="B52:G52"/>
    <mergeCell ref="B50:G50"/>
    <mergeCell ref="B13:G13"/>
    <mergeCell ref="B18:G18"/>
    <mergeCell ref="H24:R24"/>
    <mergeCell ref="A22:A30"/>
    <mergeCell ref="A31:A33"/>
    <mergeCell ref="B21:G21"/>
    <mergeCell ref="B33:G33"/>
    <mergeCell ref="B32:G32"/>
    <mergeCell ref="B23:G23"/>
    <mergeCell ref="B24:G24"/>
    <mergeCell ref="B25:G25"/>
    <mergeCell ref="B26:G26"/>
    <mergeCell ref="B27:G27"/>
    <mergeCell ref="B28:G28"/>
    <mergeCell ref="B29:G29"/>
    <mergeCell ref="B30:G30"/>
    <mergeCell ref="A3:A6"/>
    <mergeCell ref="A7:A10"/>
    <mergeCell ref="A19:A21"/>
    <mergeCell ref="B4:G4"/>
    <mergeCell ref="B8:G8"/>
    <mergeCell ref="B12:G12"/>
    <mergeCell ref="B20:G20"/>
    <mergeCell ref="B14:G14"/>
    <mergeCell ref="B15:G15"/>
    <mergeCell ref="B16:G16"/>
    <mergeCell ref="B9:G9"/>
    <mergeCell ref="B5:G5"/>
    <mergeCell ref="A11:A18"/>
    <mergeCell ref="B17:G17"/>
    <mergeCell ref="B6:G6"/>
    <mergeCell ref="B10:G10"/>
    <mergeCell ref="B67:G67"/>
    <mergeCell ref="B68:G68"/>
    <mergeCell ref="A66:A68"/>
    <mergeCell ref="B53:G53"/>
    <mergeCell ref="B55:G55"/>
    <mergeCell ref="A63:A65"/>
    <mergeCell ref="B65:G65"/>
    <mergeCell ref="A51:A53"/>
    <mergeCell ref="A54:A56"/>
    <mergeCell ref="A57:A59"/>
    <mergeCell ref="A60:A62"/>
    <mergeCell ref="B64:G64"/>
    <mergeCell ref="B61:G61"/>
    <mergeCell ref="B62:G6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9"/>
  <sheetViews>
    <sheetView workbookViewId="0"/>
  </sheetViews>
  <sheetFormatPr defaultColWidth="9.140625" defaultRowHeight="12.75" x14ac:dyDescent="0.2"/>
  <cols>
    <col min="1" max="1" width="9.140625" style="44"/>
    <col min="2" max="2" width="117.42578125" style="44" customWidth="1"/>
    <col min="3" max="16384" width="9.140625" style="44"/>
  </cols>
  <sheetData>
    <row r="2" spans="1:2" x14ac:dyDescent="0.2">
      <c r="A2" s="77" t="s">
        <v>65</v>
      </c>
      <c r="B2" s="77" t="s">
        <v>66</v>
      </c>
    </row>
    <row r="3" spans="1:2" x14ac:dyDescent="0.2">
      <c r="A3" s="78" t="s">
        <v>78</v>
      </c>
      <c r="B3" s="79" t="s">
        <v>79</v>
      </c>
    </row>
    <row r="4" spans="1:2" x14ac:dyDescent="0.2">
      <c r="A4" s="80" t="s">
        <v>71</v>
      </c>
      <c r="B4" s="44" t="s">
        <v>72</v>
      </c>
    </row>
    <row r="5" spans="1:2" x14ac:dyDescent="0.2">
      <c r="A5" s="80" t="s">
        <v>80</v>
      </c>
      <c r="B5" s="81" t="s">
        <v>81</v>
      </c>
    </row>
    <row r="6" spans="1:2" x14ac:dyDescent="0.2">
      <c r="A6" s="80" t="s">
        <v>64</v>
      </c>
      <c r="B6" s="44" t="s">
        <v>15</v>
      </c>
    </row>
    <row r="7" spans="1:2" x14ac:dyDescent="0.2">
      <c r="A7" s="80" t="s">
        <v>69</v>
      </c>
      <c r="B7" s="44" t="s">
        <v>70</v>
      </c>
    </row>
    <row r="8" spans="1:2" x14ac:dyDescent="0.2">
      <c r="A8" s="80" t="s">
        <v>67</v>
      </c>
      <c r="B8" s="44" t="s">
        <v>68</v>
      </c>
    </row>
    <row r="9" spans="1:2" x14ac:dyDescent="0.2">
      <c r="A9" s="80" t="s">
        <v>62</v>
      </c>
      <c r="B9" s="44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ROK 2023 podľa 2019_723</vt:lpstr>
      <vt:lpstr>ROK 2023 ostatné ÚK</vt:lpstr>
      <vt:lpstr>Uložené opatrenia</vt:lpstr>
      <vt:lpstr>skratky-vysvetlivky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2023-05-09T06:58:41Z</dcterms:modified>
</cp:coreProperties>
</file>