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00" tabRatio="699" firstSheet="1" activeTab="1"/>
  </bookViews>
  <sheets>
    <sheet name="Legislatíva" sheetId="8" r:id="rId1"/>
    <sheet name="ROK 2022 podľa 2019_723" sheetId="5" r:id="rId2"/>
    <sheet name="ROK 2022 ostatné ÚK" sheetId="6" r:id="rId3"/>
    <sheet name="Uložené opatrenia" sheetId="10" r:id="rId4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1" i="5" l="1"/>
  <c r="G21" i="5"/>
  <c r="F21" i="5"/>
  <c r="E21" i="5"/>
  <c r="G16" i="6" l="1"/>
  <c r="F16" i="6"/>
  <c r="E16" i="6"/>
  <c r="D16" i="6"/>
  <c r="H5" i="5" l="1"/>
  <c r="G5" i="5"/>
  <c r="F5" i="5"/>
  <c r="E5" i="5"/>
  <c r="G28" i="6" l="1"/>
  <c r="F28" i="6"/>
  <c r="E28" i="6" l="1"/>
  <c r="D28" i="6"/>
</calcChain>
</file>

<file path=xl/sharedStrings.xml><?xml version="1.0" encoding="utf-8"?>
<sst xmlns="http://schemas.openxmlformats.org/spreadsheetml/2006/main" count="266" uniqueCount="103">
  <si>
    <t>iná úradná činnosť</t>
  </si>
  <si>
    <t>úradná</t>
  </si>
  <si>
    <t>Výrobcovia/formulátori</t>
  </si>
  <si>
    <t>Baliarne/zariadenia na prebaľovanie/zariadenia na opätovné označovanie</t>
  </si>
  <si>
    <t>Sklady/prepravcovia/logistické spoločnosti</t>
  </si>
  <si>
    <t xml:space="preserve">Priemyselné použitie, napr. železnice, cesty* </t>
  </si>
  <si>
    <t xml:space="preserve">Dodávatelia/poskytovatelia služieb v oblasti postrekov* </t>
  </si>
  <si>
    <t xml:space="preserve">Lesníctvo* </t>
  </si>
  <si>
    <t xml:space="preserve">Iné než poľnohospodárske pozemky (golfové ihriská/iné verejné priestranstvá)* </t>
  </si>
  <si>
    <t>Prevádzkovatelia oprávnení vydávať rastlinné pasy</t>
  </si>
  <si>
    <t>Prevádzkovatelia oprávnení používať značku (drevený obalový materiál, drevo alebo iné predmety)</t>
  </si>
  <si>
    <t xml:space="preserve">7.   Ochranné opatrenia proti škodcom rastlín </t>
  </si>
  <si>
    <t>počet porušení</t>
  </si>
  <si>
    <t>počet kontrol</t>
  </si>
  <si>
    <t>skupina kontrol</t>
  </si>
  <si>
    <t>prípravky na ochranu rastlín</t>
  </si>
  <si>
    <t>zdravotný stav rastlín</t>
  </si>
  <si>
    <t>SPOLU (zdravotný stav rastlín)</t>
  </si>
  <si>
    <t>kontrola</t>
  </si>
  <si>
    <t>druh kontroly</t>
  </si>
  <si>
    <t>8.2 používanie prípravkov na ochranu rastlín a udržateľné používanie pesticídov</t>
  </si>
  <si>
    <t>SPOLU (prípravky na ochranu rastlín)</t>
  </si>
  <si>
    <t>8.2 uvádzanie prípravkov na ochranu rastlín na trh</t>
  </si>
  <si>
    <t>úradná kontrola podľa Vykonávacieho Nariadenia Komisie 2019/723</t>
  </si>
  <si>
    <t>Iné  (kontrola postrekovačov a moričky osiva sadiva)</t>
  </si>
  <si>
    <t>Používatelia v poľnohospodárstve - (farmári)</t>
  </si>
  <si>
    <t>Žiadatelia v rámci režimu základnej platby EÚ alebo programov rozvoja vidieka podliehajúci kontrolám krížového plnenia* - (PH 10 modul)</t>
  </si>
  <si>
    <t>počet opatrení prijatých podľa článku 138</t>
  </si>
  <si>
    <t>počet sankcií udelených podľa článku 139</t>
  </si>
  <si>
    <t>Distribútori/veľkoobchodníci/maloobchodníci – profesionálne a/alebo amatérske používanie a predaj prípravkov na ochranu rastlín</t>
  </si>
  <si>
    <t>Kontrola prevádzkových priestorov u ostatných zaregistrovaných subjektov,                      článok 9 2017/625</t>
  </si>
  <si>
    <t>Kontrola pri vývoze rastlín, rastlinných produktov a iných predmetov podľa článkov 100,101  Nariadenia EP 2016/2031, článok 87 2017/625</t>
  </si>
  <si>
    <t>Kontrola pri vývoze rastlín, rastlinných produktov a iných predmetov podľa článku 102  Nariadenia EP 2016/2031, článok 87 2017/625</t>
  </si>
  <si>
    <t>Kontrola pri dovoze z tretích krajín - VNÚTROŚTÁTNA KONTROLA (colné pošty)</t>
  </si>
  <si>
    <t>Kontrola pri dovoze z tretích krajín HKS, článok 44 a 47 2017/625</t>
  </si>
  <si>
    <t>Kontrola internetového predaja rastlín podľa čl. 9 a čl. 36 nariadenia Európskeho parlamentu a Rady (EÚ) 2017/625</t>
  </si>
  <si>
    <t>Kontrola karanténnych staníc a izolačných zariadení</t>
  </si>
  <si>
    <t>Monitoring karanténnych škodcov Únie</t>
  </si>
  <si>
    <t>Kontrola leteckej aplikacie prípravkov v teréne</t>
  </si>
  <si>
    <t>Kontrola úletov pri pozemnej a leteckej aplikacii prípravkov - PODNETY</t>
  </si>
  <si>
    <t>Kontrola úhynu včiel pri pozemnej a leteckej aplikacii prípravkov - PODNETY</t>
  </si>
  <si>
    <t xml:space="preserve">Kontrola prípravkov suvisiaca s aplikaciou prípravkov - STAŽNOSTI, PODNETY,  </t>
  </si>
  <si>
    <t>Kontrola prípavkov v rámci porušenia MRL účinnej látky v rámci nadlimitného množstvo rezíduí v potravine rastlinného pôvodu v spolupráci ŠVPS SR- PODNETY</t>
  </si>
  <si>
    <t>Odber štátnych vzoriek morených osiv a sadív na rozbor učinných látok POR</t>
  </si>
  <si>
    <t xml:space="preserve">Odber štátnych vzoriek prípavkov (z veľkoskladu pesticídov, malopredajne, priamo pri kontrole v terenu, maľoobchodnej siete - OBI, Tesco a pod., , u poľnohospodarskeho subjektu v sklade pesticídov,  v sklade pesticídov vramci dovozov prípavkov). </t>
  </si>
  <si>
    <t>Opakované kontroly (kontroly uložených nápravných opatrení)</t>
  </si>
  <si>
    <t>Kontrola internetového predaja POR podľa čl. 9 a čl. 36 nariadenia Európskeho parlamentu a Rady (EÚ) 2017/625</t>
  </si>
  <si>
    <t>Kontrola nariadených opatrení uvedených v rozhodnutiach, kontrola vymedzených oblastí (článok 19 Nariadenia EP 2016/2031)</t>
  </si>
  <si>
    <t>Podnety u registrovaných profesionálnych prevádzkovateľov</t>
  </si>
  <si>
    <t>Podnety u neregistrovaných subjektov</t>
  </si>
  <si>
    <t>Kontrola okolia karanténnej stanice a izolačného zariadenia</t>
  </si>
  <si>
    <t>Kontrola prípavkov prípadov suvisiaci s aplikaciou POR vo verejnej zeleni - podnety</t>
  </si>
  <si>
    <t xml:space="preserve">Prevádzkovatelia zariadení na ošetrovanie osiva* </t>
  </si>
  <si>
    <t>Legislatíva</t>
  </si>
  <si>
    <t>Nariadenie európskeho parlamentu a rady EÚ  2016/2031</t>
  </si>
  <si>
    <t>Nariadenie európskeho parlamentu  a rady EÚ o úradných kontrolách 2017/625</t>
  </si>
  <si>
    <t>Vykonávacie nariadenie Komisie 2019/623</t>
  </si>
  <si>
    <t>VYKONÁVACIE NARIADENIE KOMISIE (EÚ) 2019/66:</t>
  </si>
  <si>
    <t>Uložené opatrenia/sankcie</t>
  </si>
  <si>
    <t>Ilegálny predaj, dovozy POR na trh SR</t>
  </si>
  <si>
    <t>Oprava etikety do štátneho jazyka</t>
  </si>
  <si>
    <t>Aplikovať prípravok nebezpečný pre včely v skorých ranných/neskorých večerných hodinách</t>
  </si>
  <si>
    <t>Kontrola prevádzkových priestorov pred registráciou profesionálnych prevádzkovateľov, prípadne kontroly pri zmene v registrácii</t>
  </si>
  <si>
    <t xml:space="preserve">zmena živnosti, požiadať o novú registráciu </t>
  </si>
  <si>
    <t>začať viesť evidenciu zdravotného stavu, zaviesť plán opatrení</t>
  </si>
  <si>
    <t>začať viesť evidenciu zdravotného stavu, zaviesť plán opatrení, termín do 1 mesiaca</t>
  </si>
  <si>
    <t>zaviesť plán opatrení</t>
  </si>
  <si>
    <t>začať viesť evidenciu zdravotného stavu</t>
  </si>
  <si>
    <t>nesúlad údajov s registráciou, požiadať o zmenu registrácie</t>
  </si>
  <si>
    <t>opraviť vzor RP</t>
  </si>
  <si>
    <t>nezhoda s registráciou, požiadať o zmenu registrácie</t>
  </si>
  <si>
    <t>nezhody s registráciou, požiadať o zmenu registrácie</t>
  </si>
  <si>
    <t>pozatavenie registrácie, škodová udalosť požiar vo firme</t>
  </si>
  <si>
    <t>nezhoda s registráciu, požiadať o zmenu registrácie</t>
  </si>
  <si>
    <t>nezhoda s registráciou, požiadať o udelenie oprávnenie použivať značku ISPM 15</t>
  </si>
  <si>
    <t>Kontrola prípravkov suvisiaca s aplikaciou prípravkov - STAŽNOSTI, PODNETY</t>
  </si>
  <si>
    <r>
      <rPr>
        <b/>
        <sz val="10"/>
        <color theme="1"/>
        <rFont val="Arial"/>
        <family val="2"/>
        <charset val="238"/>
      </rPr>
      <t>Sankcia</t>
    </r>
    <r>
      <rPr>
        <sz val="10"/>
        <color theme="1"/>
        <rFont val="Arial"/>
        <family val="2"/>
        <charset val="238"/>
      </rPr>
      <t>: použitie neautorizovaného POR</t>
    </r>
  </si>
  <si>
    <r>
      <t xml:space="preserve">Správne označiť POR podľa schválenej etikety; </t>
    </r>
    <r>
      <rPr>
        <b/>
        <sz val="10"/>
        <color theme="1"/>
        <rFont val="Arial"/>
        <family val="2"/>
        <charset val="238"/>
      </rPr>
      <t>Sankcia</t>
    </r>
    <r>
      <rPr>
        <sz val="10"/>
        <color theme="1"/>
        <rFont val="Arial"/>
        <family val="2"/>
        <charset val="238"/>
      </rPr>
      <t>: ilegálny predaj POR cez internetovú stránku z Ukrajiny</t>
    </r>
  </si>
  <si>
    <t>21*Oprava etikety do štátneho jazyka, stiahnutie predávaného por so skončenou autorizáciou, obnoviť/prihlásiť na školenie pre získanie osvedčenia o odbornej spôsobilosti, doplniť vybavenie skladu /teplomer, zberná nádoba), zabezpečiť skrinku/pultový predaj</t>
  </si>
  <si>
    <t>4*</t>
  </si>
  <si>
    <t>4* nezhody s registráciou, požiadať o zmenu registrácie</t>
  </si>
  <si>
    <t>Počet vykonaných kontrol oddelenia kontroly ochrany rastlín za III. štvrťrok 2022 podľa 2017/625 (úradné kontroly a ostatné úradné činnosti) - aktualizácia k 30.09.2022</t>
  </si>
  <si>
    <t>Počet vykonaných úradných  kontrol oddelenia kontroly ochrany rastlín za III. štvrťrok 2022 podľa 2017/625 -  aktualizácia  k 30.09.2022</t>
  </si>
  <si>
    <t>104 *</t>
  </si>
  <si>
    <t>17 **</t>
  </si>
  <si>
    <t>** 3 nevyhovujúce zásielky boli vrátené do tretej krajiny odoslania (pôvodu); 14-tim nevyhovujúcim zásielkam bol odopretý vstup: po doručení dokladov / platných dokladov - rastlinolekárskeho osvedčenia - boli zásielky prepustené do Únie</t>
  </si>
  <si>
    <t xml:space="preserve">* 101 nevyhovujúcich zásielok bolo vrátených do tretej krajiny odoslania (pôvodu); 3 nevyhovujúce zásielky boli zničené (1 obsahovala živé škodce, v dvoch zásielkach sa nachádzal aj iný ako rastlinný tovar) </t>
  </si>
  <si>
    <t>Spála jadrovín - vyklčenie a spálenie pozitívnych hostiteľských rastlín</t>
  </si>
  <si>
    <t>Vírus kučeravosti listov rajčiaka New Delhi - vytrhanie, spálenie a zaoranie rastlín dyne červenej</t>
  </si>
  <si>
    <t>Zlaté žltnutie viniča - vyklčenie a spálenie pozitívnych rastlín na zlaté žltnutie viniča, postreky proti cikádke Scaphoideus titanus</t>
  </si>
  <si>
    <t>Ostatní profesionálni používatelia (Fumigacia dreva)</t>
  </si>
  <si>
    <t>Držiteľ autorizácie/povolenia na paralelný obchod (dovozy POR) + Tranzit</t>
  </si>
  <si>
    <t xml:space="preserve">Držiteľ autorizácie/povolenia na paralelný obchod (dovozy POR) + Tranzit </t>
  </si>
  <si>
    <r>
      <t>3</t>
    </r>
    <r>
      <rPr>
        <b/>
        <sz val="10"/>
        <rFont val="Calibri"/>
        <family val="2"/>
        <charset val="238"/>
      </rPr>
      <t>*</t>
    </r>
  </si>
  <si>
    <r>
      <t>28</t>
    </r>
    <r>
      <rPr>
        <b/>
        <sz val="10"/>
        <color theme="1"/>
        <rFont val="Calibri"/>
        <family val="2"/>
        <charset val="238"/>
      </rPr>
      <t>*</t>
    </r>
  </si>
  <si>
    <r>
      <t>8</t>
    </r>
    <r>
      <rPr>
        <b/>
        <sz val="10"/>
        <rFont val="Calibri"/>
        <family val="2"/>
        <charset val="238"/>
      </rPr>
      <t>*</t>
    </r>
  </si>
  <si>
    <t>Ilegalne predaj a dovoz POR na trh SR</t>
  </si>
  <si>
    <t>2x dbať o priloženie RP k predávaným rastlinám, hostiteľov Erwinia amylovora označovať RP pre CHZ</t>
  </si>
  <si>
    <t>2x dbať o priloženie RP k predávaným rastlinám</t>
  </si>
  <si>
    <t>3* Správne označiť POR podľa schválenej etikety</t>
  </si>
  <si>
    <r>
      <t xml:space="preserve">28* Používať autorizované POR, aplikovať POR podľa etikety,  obnoviť/prihlásiť na školenie pre získanie osvedčenia o odbornej spôsobilosti, vytvoriť zmluvu na zneškodnenie odpadov, obnoviť atestáciu aplikačného zariadenia/moričky,  zneškodniť staré por, skladovanie por podľa zákona, poslať evidenciu spotreby POR. </t>
    </r>
    <r>
      <rPr>
        <b/>
        <sz val="10"/>
        <color theme="1"/>
        <rFont val="Arial"/>
        <family val="2"/>
        <charset val="238"/>
      </rPr>
      <t>Sankcie</t>
    </r>
    <r>
      <rPr>
        <sz val="10"/>
        <color theme="1"/>
        <rFont val="Arial"/>
        <family val="2"/>
        <charset val="238"/>
      </rPr>
      <t>: chýbajúce osvedčenie o odbornej spôsobilosti, porušenie schválenej dávky por podľa etikety</t>
    </r>
  </si>
  <si>
    <t>8* Chýbajúca atestácia aplikačného zariadenia/moričky</t>
  </si>
  <si>
    <t>začať viesť evidenciu zdravotného stavu, zaviesť plán opatrení v prípade podozrenia na výskyt alebo zistenia výskytu KŠO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</si>
</sst>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  <charset val="238"/>
    </font>
    <font>
      <b/>
      <sz val="10"/>
      <name val="Arial"/>
      <family val="2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scheme val="minor"/>
    </font>
    <font>
      <b/>
      <sz val="11"/>
      <name val="Calibri"/>
      <family val="2"/>
      <charset val="238"/>
      <scheme val="minor"/>
    </font>
    <font>
      <sz val="11"/>
      <color rgb="FF0070C0"/>
      <name val="Calibri"/>
      <family val="2"/>
      <charset val="238"/>
      <scheme val="minor"/>
    </font>
    <font>
      <u/>
      <sz val="10"/>
      <color indexed="12"/>
      <name val="Arial"/>
      <family val="2"/>
      <charset val="238"/>
    </font>
    <font>
      <b/>
      <sz val="10"/>
      <name val="Calibri"/>
      <family val="2"/>
      <charset val="238"/>
    </font>
    <font>
      <b/>
      <sz val="10"/>
      <color theme="1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4" fillId="0" borderId="0" applyNumberFormat="0" applyFill="0" applyBorder="0" applyAlignment="0" applyProtection="0">
      <alignment vertical="top"/>
      <protection locked="0"/>
    </xf>
    <xf numFmtId="0" fontId="7" fillId="0" borderId="0"/>
  </cellStyleXfs>
  <cellXfs count="110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Alignment="1"/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3" fillId="0" borderId="0" xfId="0" applyFont="1" applyAlignment="1"/>
    <xf numFmtId="0" fontId="3" fillId="0" borderId="1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0" xfId="0" applyFont="1" applyFill="1" applyAlignment="1"/>
    <xf numFmtId="0" fontId="3" fillId="2" borderId="1" xfId="0" applyFont="1" applyFill="1" applyBorder="1" applyAlignment="1">
      <alignment horizontal="left" vertical="center" wrapText="1"/>
    </xf>
    <xf numFmtId="10" fontId="5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3" fontId="2" fillId="0" borderId="0" xfId="0" applyNumberFormat="1" applyFont="1" applyAlignment="1">
      <alignment horizontal="center"/>
    </xf>
    <xf numFmtId="3" fontId="2" fillId="2" borderId="1" xfId="0" applyNumberFormat="1" applyFont="1" applyFill="1" applyBorder="1" applyAlignment="1">
      <alignment horizontal="center" vertical="center" wrapText="1"/>
    </xf>
    <xf numFmtId="3" fontId="0" fillId="0" borderId="0" xfId="0" applyNumberFormat="1"/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9" fillId="0" borderId="1" xfId="0" applyNumberFormat="1" applyFont="1" applyFill="1" applyBorder="1" applyAlignment="1">
      <alignment horizontal="center" vertical="center"/>
    </xf>
    <xf numFmtId="3" fontId="9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3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3" fontId="5" fillId="2" borderId="1" xfId="0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3" fontId="9" fillId="2" borderId="1" xfId="0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1" fontId="9" fillId="0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wrapText="1"/>
    </xf>
    <xf numFmtId="3" fontId="5" fillId="3" borderId="1" xfId="0" applyNumberFormat="1" applyFont="1" applyFill="1" applyBorder="1" applyAlignment="1">
      <alignment horizontal="center" vertical="center"/>
    </xf>
    <xf numFmtId="3" fontId="9" fillId="3" borderId="1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3" fontId="9" fillId="0" borderId="0" xfId="0" applyNumberFormat="1" applyFont="1" applyFill="1" applyAlignment="1">
      <alignment horizontal="center" vertical="center"/>
    </xf>
    <xf numFmtId="0" fontId="13" fillId="0" borderId="0" xfId="0" applyFont="1"/>
    <xf numFmtId="0" fontId="7" fillId="0" borderId="0" xfId="0" applyFont="1"/>
    <xf numFmtId="0" fontId="14" fillId="0" borderId="0" xfId="1" applyAlignment="1" applyProtection="1"/>
    <xf numFmtId="0" fontId="10" fillId="0" borderId="0" xfId="0" applyFont="1"/>
    <xf numFmtId="0" fontId="0" fillId="0" borderId="0" xfId="0" applyAlignment="1">
      <alignment wrapText="1"/>
    </xf>
    <xf numFmtId="0" fontId="4" fillId="0" borderId="1" xfId="0" applyFont="1" applyFill="1" applyBorder="1" applyAlignment="1">
      <alignment horizontal="left" vertical="center" wrapText="1"/>
    </xf>
    <xf numFmtId="0" fontId="6" fillId="0" borderId="0" xfId="0" applyFont="1" applyAlignment="1">
      <alignment wrapText="1"/>
    </xf>
    <xf numFmtId="0" fontId="4" fillId="0" borderId="7" xfId="0" applyFont="1" applyFill="1" applyBorder="1" applyAlignment="1">
      <alignment horizontal="left" vertical="center" wrapText="1"/>
    </xf>
    <xf numFmtId="0" fontId="6" fillId="0" borderId="0" xfId="0" applyFont="1" applyBorder="1" applyAlignment="1"/>
    <xf numFmtId="0" fontId="6" fillId="0" borderId="0" xfId="0" applyFont="1"/>
    <xf numFmtId="0" fontId="6" fillId="0" borderId="0" xfId="0" applyFont="1" applyBorder="1" applyAlignment="1">
      <alignment wrapText="1"/>
    </xf>
    <xf numFmtId="0" fontId="6" fillId="0" borderId="0" xfId="0" applyFont="1" applyBorder="1" applyAlignment="1">
      <alignment horizontal="left" wrapText="1"/>
    </xf>
    <xf numFmtId="0" fontId="9" fillId="0" borderId="1" xfId="0" applyFont="1" applyBorder="1" applyAlignment="1">
      <alignment horizontal="center" vertical="center"/>
    </xf>
    <xf numFmtId="0" fontId="6" fillId="0" borderId="0" xfId="0" applyFont="1" applyAlignment="1"/>
    <xf numFmtId="0" fontId="4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left"/>
    </xf>
    <xf numFmtId="3" fontId="0" fillId="0" borderId="0" xfId="0" applyNumberFormat="1" applyAlignment="1">
      <alignment horizontal="center"/>
    </xf>
    <xf numFmtId="0" fontId="6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7" fillId="0" borderId="0" xfId="0" applyFont="1" applyFill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center" vertical="center"/>
    </xf>
    <xf numFmtId="3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4" fillId="0" borderId="0" xfId="1" applyFont="1" applyAlignment="1" applyProtection="1">
      <alignment horizontal="left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3" fontId="4" fillId="0" borderId="2" xfId="0" applyNumberFormat="1" applyFont="1" applyFill="1" applyBorder="1" applyAlignment="1">
      <alignment horizontal="center" vertical="center"/>
    </xf>
    <xf numFmtId="3" fontId="4" fillId="0" borderId="4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4" fillId="0" borderId="4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6" fillId="0" borderId="9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0" fontId="4" fillId="5" borderId="11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6" fillId="0" borderId="9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7" fillId="4" borderId="10" xfId="2" applyFont="1" applyFill="1" applyBorder="1" applyAlignment="1">
      <alignment horizontal="left" vertical="center"/>
    </xf>
    <xf numFmtId="0" fontId="7" fillId="4" borderId="0" xfId="2" applyFont="1" applyFill="1" applyBorder="1" applyAlignment="1">
      <alignment horizontal="left" vertical="center"/>
    </xf>
    <xf numFmtId="0" fontId="7" fillId="0" borderId="10" xfId="2" applyFont="1" applyFill="1" applyBorder="1" applyAlignment="1">
      <alignment horizontal="left" vertical="center"/>
    </xf>
    <xf numFmtId="0" fontId="7" fillId="0" borderId="0" xfId="2" applyFont="1" applyFill="1" applyAlignment="1">
      <alignment horizontal="left" vertical="center"/>
    </xf>
    <xf numFmtId="0" fontId="7" fillId="0" borderId="9" xfId="0" applyFont="1" applyFill="1" applyBorder="1" applyAlignment="1">
      <alignment horizontal="left" vertical="center"/>
    </xf>
    <xf numFmtId="0" fontId="7" fillId="0" borderId="6" xfId="0" applyFont="1" applyFill="1" applyBorder="1" applyAlignment="1">
      <alignment horizontal="left" vertical="center"/>
    </xf>
    <xf numFmtId="0" fontId="6" fillId="0" borderId="8" xfId="0" applyFont="1" applyBorder="1" applyAlignment="1">
      <alignment horizontal="left" vertical="center" wrapText="1"/>
    </xf>
    <xf numFmtId="0" fontId="7" fillId="4" borderId="9" xfId="0" applyFont="1" applyFill="1" applyBorder="1" applyAlignment="1">
      <alignment horizontal="left"/>
    </xf>
    <xf numFmtId="0" fontId="7" fillId="4" borderId="6" xfId="0" applyFont="1" applyFill="1" applyBorder="1" applyAlignment="1">
      <alignment horizontal="left"/>
    </xf>
    <xf numFmtId="0" fontId="4" fillId="5" borderId="1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/>
    </xf>
    <xf numFmtId="0" fontId="6" fillId="0" borderId="1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Fill="1" applyAlignment="1">
      <alignment horizontal="left" vertical="center"/>
    </xf>
    <xf numFmtId="0" fontId="6" fillId="0" borderId="0" xfId="0" applyFont="1" applyFill="1" applyBorder="1" applyAlignment="1">
      <alignment horizontal="left" vertical="center" wrapText="1"/>
    </xf>
  </cellXfs>
  <cellStyles count="3">
    <cellStyle name="Hypertextové prepojenie" xfId="1" builtinId="8"/>
    <cellStyle name="Normálna" xfId="0" builtinId="0"/>
    <cellStyle name="Normálna 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eur-lex.europa.eu/legal-content/SK/TXT/?qid=1561531803693&amp;uri=CELEX:32019R0723" TargetMode="External"/><Relationship Id="rId2" Type="http://schemas.openxmlformats.org/officeDocument/2006/relationships/hyperlink" Target="https://eur-lex.europa.eu/legal-content/SK/TXT/?qid=1560840924230&amp;uri=CELEX:32017R0625" TargetMode="External"/><Relationship Id="rId1" Type="http://schemas.openxmlformats.org/officeDocument/2006/relationships/hyperlink" Target="https://eur-lex.europa.eu/legal-content/SK/TXT/?qid=1560840924230&amp;uri=CELEX:32016R2031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eur-lex.europa.eu/legal-content/SK/TXT/?qid=1560842562771&amp;uri=CELEX:32019R0066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I10"/>
  <sheetViews>
    <sheetView workbookViewId="0">
      <selection activeCell="A6" sqref="A6:I6"/>
    </sheetView>
  </sheetViews>
  <sheetFormatPr defaultRowHeight="15" x14ac:dyDescent="0.25"/>
  <sheetData>
    <row r="1" spans="1:9" x14ac:dyDescent="0.25">
      <c r="A1" s="45" t="s">
        <v>53</v>
      </c>
    </row>
    <row r="4" spans="1:9" s="43" customFormat="1" ht="12.75" x14ac:dyDescent="0.2">
      <c r="A4" s="69" t="s">
        <v>54</v>
      </c>
      <c r="B4" s="69"/>
      <c r="C4" s="69"/>
      <c r="D4" s="69"/>
      <c r="E4" s="69"/>
      <c r="F4" s="69"/>
      <c r="G4" s="69"/>
    </row>
    <row r="5" spans="1:9" s="43" customFormat="1" ht="12.75" x14ac:dyDescent="0.2"/>
    <row r="6" spans="1:9" s="43" customFormat="1" ht="12.75" x14ac:dyDescent="0.2">
      <c r="A6" s="69" t="s">
        <v>55</v>
      </c>
      <c r="B6" s="69"/>
      <c r="C6" s="69"/>
      <c r="D6" s="69"/>
      <c r="E6" s="69"/>
      <c r="F6" s="69"/>
      <c r="G6" s="69"/>
      <c r="H6" s="69"/>
      <c r="I6" s="69"/>
    </row>
    <row r="8" spans="1:9" x14ac:dyDescent="0.25">
      <c r="A8" s="44" t="s">
        <v>56</v>
      </c>
    </row>
    <row r="10" spans="1:9" s="43" customFormat="1" ht="12.75" x14ac:dyDescent="0.2">
      <c r="A10" s="69" t="s">
        <v>57</v>
      </c>
      <c r="B10" s="69"/>
      <c r="C10" s="69"/>
      <c r="D10" s="69"/>
      <c r="E10" s="69"/>
      <c r="F10" s="69"/>
      <c r="G10" s="69"/>
      <c r="H10" s="69"/>
    </row>
  </sheetData>
  <mergeCells count="3">
    <mergeCell ref="A4:G4"/>
    <mergeCell ref="A6:I6"/>
    <mergeCell ref="A10:H10"/>
  </mergeCells>
  <hyperlinks>
    <hyperlink ref="A4:G4" r:id="rId1" display="Nariadenie  KOM 2016/2031"/>
    <hyperlink ref="A6:G6" r:id="rId2" display="Nariadenie KOM o úradných kontrolách 2017/625"/>
    <hyperlink ref="A8" r:id="rId3"/>
    <hyperlink ref="A10:H10" r:id="rId4" display="VYKONÁVACIE NARIADENIE KOMISIE (EÚ) 2019/66"/>
  </hyperlinks>
  <pageMargins left="0.7" right="0.7" top="0.75" bottom="0.75" header="0.3" footer="0.3"/>
  <pageSetup paperSize="9" orientation="portrait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26"/>
  <sheetViews>
    <sheetView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A2" sqref="A2"/>
    </sheetView>
  </sheetViews>
  <sheetFormatPr defaultRowHeight="15" x14ac:dyDescent="0.25"/>
  <cols>
    <col min="1" max="1" width="24.7109375" customWidth="1"/>
    <col min="2" max="2" width="42" customWidth="1"/>
    <col min="3" max="3" width="61.7109375" customWidth="1"/>
    <col min="4" max="4" width="12.85546875" bestFit="1" customWidth="1"/>
    <col min="5" max="5" width="12.7109375" style="18" bestFit="1" customWidth="1"/>
    <col min="6" max="6" width="14.28515625" bestFit="1" customWidth="1"/>
    <col min="7" max="7" width="23" bestFit="1" customWidth="1"/>
    <col min="8" max="8" width="29.28515625" customWidth="1"/>
  </cols>
  <sheetData>
    <row r="1" spans="1:10" s="4" customFormat="1" ht="15.75" x14ac:dyDescent="0.25">
      <c r="A1" s="1" t="s">
        <v>82</v>
      </c>
      <c r="C1" s="2"/>
      <c r="D1" s="2"/>
      <c r="E1" s="16"/>
      <c r="F1" s="3"/>
    </row>
    <row r="2" spans="1:10" s="7" customFormat="1" ht="25.5" x14ac:dyDescent="0.2">
      <c r="A2" s="14" t="s">
        <v>14</v>
      </c>
      <c r="B2" s="6" t="s">
        <v>18</v>
      </c>
      <c r="C2" s="5" t="s">
        <v>23</v>
      </c>
      <c r="D2" s="5" t="s">
        <v>19</v>
      </c>
      <c r="E2" s="17" t="s">
        <v>13</v>
      </c>
      <c r="F2" s="13" t="s">
        <v>12</v>
      </c>
      <c r="G2" s="37" t="s">
        <v>27</v>
      </c>
      <c r="H2" s="37" t="s">
        <v>28</v>
      </c>
    </row>
    <row r="3" spans="1:10" x14ac:dyDescent="0.25">
      <c r="A3" s="15" t="s">
        <v>16</v>
      </c>
      <c r="B3" s="70" t="s">
        <v>11</v>
      </c>
      <c r="C3" s="61" t="s">
        <v>9</v>
      </c>
      <c r="D3" s="8" t="s">
        <v>1</v>
      </c>
      <c r="E3" s="27">
        <v>167</v>
      </c>
      <c r="F3" s="26">
        <v>15</v>
      </c>
      <c r="G3" s="33">
        <v>15</v>
      </c>
      <c r="H3" s="32">
        <v>0</v>
      </c>
    </row>
    <row r="4" spans="1:10" ht="25.5" x14ac:dyDescent="0.25">
      <c r="A4" s="15" t="s">
        <v>16</v>
      </c>
      <c r="B4" s="71"/>
      <c r="C4" s="61" t="s">
        <v>10</v>
      </c>
      <c r="D4" s="8" t="s">
        <v>1</v>
      </c>
      <c r="E4" s="27">
        <v>135</v>
      </c>
      <c r="F4" s="26">
        <v>5</v>
      </c>
      <c r="G4" s="33">
        <v>5</v>
      </c>
      <c r="H4" s="32">
        <v>0</v>
      </c>
    </row>
    <row r="5" spans="1:10" x14ac:dyDescent="0.25">
      <c r="A5" s="15" t="s">
        <v>16</v>
      </c>
      <c r="B5" s="5" t="s">
        <v>17</v>
      </c>
      <c r="C5" s="12"/>
      <c r="D5" s="10"/>
      <c r="E5" s="31">
        <f>SUM(E3:E4)</f>
        <v>302</v>
      </c>
      <c r="F5" s="31">
        <f>SUM(F3:F4)</f>
        <v>20</v>
      </c>
      <c r="G5" s="38">
        <f>SUM(G3:G4)</f>
        <v>20</v>
      </c>
      <c r="H5" s="38">
        <f>SUM(H3:H4)</f>
        <v>0</v>
      </c>
    </row>
    <row r="6" spans="1:10" s="7" customFormat="1" ht="12.75" customHeight="1" x14ac:dyDescent="0.2">
      <c r="A6" s="78" t="s">
        <v>15</v>
      </c>
      <c r="B6" s="80" t="s">
        <v>22</v>
      </c>
      <c r="C6" s="80" t="s">
        <v>2</v>
      </c>
      <c r="D6" s="70" t="s">
        <v>1</v>
      </c>
      <c r="E6" s="72">
        <v>0</v>
      </c>
      <c r="F6" s="74">
        <v>0</v>
      </c>
      <c r="G6" s="74">
        <v>0</v>
      </c>
      <c r="H6" s="76">
        <v>0</v>
      </c>
      <c r="I6" s="9"/>
      <c r="J6" s="9"/>
    </row>
    <row r="7" spans="1:10" s="7" customFormat="1" ht="12.75" x14ac:dyDescent="0.2">
      <c r="A7" s="79"/>
      <c r="B7" s="81"/>
      <c r="C7" s="82"/>
      <c r="D7" s="71"/>
      <c r="E7" s="73"/>
      <c r="F7" s="75"/>
      <c r="G7" s="75"/>
      <c r="H7" s="77"/>
      <c r="I7" s="9"/>
      <c r="J7" s="9"/>
    </row>
    <row r="8" spans="1:10" s="7" customFormat="1" ht="25.5" x14ac:dyDescent="0.2">
      <c r="A8" s="15" t="s">
        <v>15</v>
      </c>
      <c r="B8" s="81"/>
      <c r="C8" s="22" t="s">
        <v>3</v>
      </c>
      <c r="D8" s="8" t="s">
        <v>1</v>
      </c>
      <c r="E8" s="65">
        <v>1</v>
      </c>
      <c r="F8" s="66">
        <v>0</v>
      </c>
      <c r="G8" s="26">
        <v>0</v>
      </c>
      <c r="H8" s="68">
        <v>0</v>
      </c>
      <c r="I8" s="9"/>
      <c r="J8" s="9"/>
    </row>
    <row r="9" spans="1:10" s="7" customFormat="1" ht="25.5" x14ac:dyDescent="0.2">
      <c r="A9" s="15" t="s">
        <v>15</v>
      </c>
      <c r="B9" s="81"/>
      <c r="C9" s="22" t="s">
        <v>29</v>
      </c>
      <c r="D9" s="8" t="s">
        <v>1</v>
      </c>
      <c r="E9" s="65">
        <v>170</v>
      </c>
      <c r="F9" s="66">
        <v>34</v>
      </c>
      <c r="G9" s="26">
        <v>34</v>
      </c>
      <c r="H9" s="68">
        <v>2</v>
      </c>
      <c r="I9" s="9"/>
      <c r="J9" s="9"/>
    </row>
    <row r="10" spans="1:10" s="7" customFormat="1" x14ac:dyDescent="0.2">
      <c r="A10" s="15" t="s">
        <v>15</v>
      </c>
      <c r="B10" s="81"/>
      <c r="C10" s="22" t="s">
        <v>4</v>
      </c>
      <c r="D10" s="8" t="s">
        <v>1</v>
      </c>
      <c r="E10" s="65">
        <v>18</v>
      </c>
      <c r="F10" s="66">
        <v>0</v>
      </c>
      <c r="G10" s="26">
        <v>0</v>
      </c>
      <c r="H10" s="68">
        <v>0</v>
      </c>
      <c r="I10" s="9"/>
      <c r="J10" s="9"/>
    </row>
    <row r="11" spans="1:10" s="7" customFormat="1" ht="25.5" x14ac:dyDescent="0.2">
      <c r="A11" s="15" t="s">
        <v>15</v>
      </c>
      <c r="B11" s="82"/>
      <c r="C11" s="22" t="s">
        <v>91</v>
      </c>
      <c r="D11" s="8" t="s">
        <v>1</v>
      </c>
      <c r="E11" s="65">
        <v>83</v>
      </c>
      <c r="F11" s="66">
        <v>3</v>
      </c>
      <c r="G11" s="26">
        <v>3</v>
      </c>
      <c r="H11" s="68">
        <v>0</v>
      </c>
      <c r="I11" s="9"/>
      <c r="J11" s="9"/>
    </row>
    <row r="12" spans="1:10" s="7" customFormat="1" x14ac:dyDescent="0.2">
      <c r="A12" s="15" t="s">
        <v>15</v>
      </c>
      <c r="B12" s="83" t="s">
        <v>20</v>
      </c>
      <c r="C12" s="22" t="s">
        <v>25</v>
      </c>
      <c r="D12" s="8" t="s">
        <v>1</v>
      </c>
      <c r="E12" s="65">
        <v>404</v>
      </c>
      <c r="F12" s="66">
        <v>28</v>
      </c>
      <c r="G12" s="66">
        <v>28</v>
      </c>
      <c r="H12" s="68">
        <v>6</v>
      </c>
      <c r="I12" s="9"/>
      <c r="J12" s="9"/>
    </row>
    <row r="13" spans="1:10" s="7" customFormat="1" ht="25.5" x14ac:dyDescent="0.2">
      <c r="A13" s="15" t="s">
        <v>15</v>
      </c>
      <c r="B13" s="83"/>
      <c r="C13" s="22" t="s">
        <v>26</v>
      </c>
      <c r="D13" s="8" t="s">
        <v>1</v>
      </c>
      <c r="E13" s="65">
        <v>0</v>
      </c>
      <c r="F13" s="26">
        <v>0</v>
      </c>
      <c r="G13" s="26">
        <v>0</v>
      </c>
      <c r="H13" s="68">
        <v>0</v>
      </c>
      <c r="I13" s="9"/>
      <c r="J13" s="9"/>
    </row>
    <row r="14" spans="1:10" s="7" customFormat="1" x14ac:dyDescent="0.2">
      <c r="A14" s="15" t="s">
        <v>15</v>
      </c>
      <c r="B14" s="83"/>
      <c r="C14" s="22" t="s">
        <v>90</v>
      </c>
      <c r="D14" s="8" t="s">
        <v>1</v>
      </c>
      <c r="E14" s="65">
        <v>1</v>
      </c>
      <c r="F14" s="66">
        <v>0</v>
      </c>
      <c r="G14" s="26">
        <v>0</v>
      </c>
      <c r="H14" s="68">
        <v>0</v>
      </c>
      <c r="I14" s="9"/>
      <c r="J14" s="9"/>
    </row>
    <row r="15" spans="1:10" s="7" customFormat="1" x14ac:dyDescent="0.2">
      <c r="A15" s="15" t="s">
        <v>15</v>
      </c>
      <c r="B15" s="83"/>
      <c r="C15" s="22" t="s">
        <v>5</v>
      </c>
      <c r="D15" s="8" t="s">
        <v>1</v>
      </c>
      <c r="E15" s="65">
        <v>0</v>
      </c>
      <c r="F15" s="66">
        <v>0</v>
      </c>
      <c r="G15" s="26">
        <v>0</v>
      </c>
      <c r="H15" s="68">
        <v>0</v>
      </c>
      <c r="I15" s="9"/>
      <c r="J15" s="9"/>
    </row>
    <row r="16" spans="1:10" s="7" customFormat="1" x14ac:dyDescent="0.2">
      <c r="A16" s="15" t="s">
        <v>15</v>
      </c>
      <c r="B16" s="83"/>
      <c r="C16" s="22" t="s">
        <v>52</v>
      </c>
      <c r="D16" s="8" t="s">
        <v>1</v>
      </c>
      <c r="E16" s="65">
        <v>20</v>
      </c>
      <c r="F16" s="66">
        <v>1</v>
      </c>
      <c r="G16" s="26">
        <v>1</v>
      </c>
      <c r="H16" s="68">
        <v>0</v>
      </c>
      <c r="I16" s="9"/>
      <c r="J16" s="9"/>
    </row>
    <row r="17" spans="1:10" s="7" customFormat="1" x14ac:dyDescent="0.2">
      <c r="A17" s="15" t="s">
        <v>15</v>
      </c>
      <c r="B17" s="83"/>
      <c r="C17" s="22" t="s">
        <v>6</v>
      </c>
      <c r="D17" s="8" t="s">
        <v>1</v>
      </c>
      <c r="E17" s="65">
        <v>0</v>
      </c>
      <c r="F17" s="66">
        <v>0</v>
      </c>
      <c r="G17" s="26">
        <v>0</v>
      </c>
      <c r="H17" s="68">
        <v>0</v>
      </c>
      <c r="I17" s="9"/>
      <c r="J17" s="9"/>
    </row>
    <row r="18" spans="1:10" s="7" customFormat="1" x14ac:dyDescent="0.2">
      <c r="A18" s="15" t="s">
        <v>15</v>
      </c>
      <c r="B18" s="83"/>
      <c r="C18" s="22" t="s">
        <v>7</v>
      </c>
      <c r="D18" s="8" t="s">
        <v>1</v>
      </c>
      <c r="E18" s="65">
        <v>0</v>
      </c>
      <c r="F18" s="66">
        <v>0</v>
      </c>
      <c r="G18" s="26">
        <v>0</v>
      </c>
      <c r="H18" s="68">
        <v>0</v>
      </c>
      <c r="I18" s="9"/>
      <c r="J18" s="9"/>
    </row>
    <row r="19" spans="1:10" s="7" customFormat="1" ht="25.5" x14ac:dyDescent="0.2">
      <c r="A19" s="15" t="s">
        <v>15</v>
      </c>
      <c r="B19" s="83"/>
      <c r="C19" s="22" t="s">
        <v>8</v>
      </c>
      <c r="D19" s="8" t="s">
        <v>1</v>
      </c>
      <c r="E19" s="65">
        <v>14</v>
      </c>
      <c r="F19" s="66">
        <v>2</v>
      </c>
      <c r="G19" s="26">
        <v>2</v>
      </c>
      <c r="H19" s="68">
        <v>0</v>
      </c>
      <c r="I19" s="9"/>
      <c r="J19" s="9"/>
    </row>
    <row r="20" spans="1:10" s="7" customFormat="1" x14ac:dyDescent="0.2">
      <c r="A20" s="15" t="s">
        <v>15</v>
      </c>
      <c r="B20" s="83"/>
      <c r="C20" s="22" t="s">
        <v>24</v>
      </c>
      <c r="D20" s="8" t="s">
        <v>1</v>
      </c>
      <c r="E20" s="65">
        <v>182</v>
      </c>
      <c r="F20" s="66">
        <v>8</v>
      </c>
      <c r="G20" s="26">
        <v>8</v>
      </c>
      <c r="H20" s="68">
        <v>3</v>
      </c>
      <c r="I20" s="9"/>
      <c r="J20" s="9"/>
    </row>
    <row r="21" spans="1:10" s="11" customFormat="1" ht="12.75" x14ac:dyDescent="0.2">
      <c r="A21" s="15" t="s">
        <v>15</v>
      </c>
      <c r="B21" s="5" t="s">
        <v>21</v>
      </c>
      <c r="C21" s="12"/>
      <c r="D21" s="10"/>
      <c r="E21" s="29">
        <f>SUM(E6:E20)</f>
        <v>893</v>
      </c>
      <c r="F21" s="30">
        <f>SUM(F6:F20)</f>
        <v>76</v>
      </c>
      <c r="G21" s="40">
        <f>SUM(G6:G20)</f>
        <v>76</v>
      </c>
      <c r="H21" s="40">
        <f>SUM(H6:H20)</f>
        <v>11</v>
      </c>
    </row>
    <row r="23" spans="1:10" x14ac:dyDescent="0.25">
      <c r="F23" s="42"/>
    </row>
    <row r="24" spans="1:10" x14ac:dyDescent="0.25">
      <c r="A24" s="21"/>
      <c r="F24" s="42"/>
    </row>
    <row r="25" spans="1:10" x14ac:dyDescent="0.25">
      <c r="F25" s="42"/>
    </row>
    <row r="26" spans="1:10" x14ac:dyDescent="0.25">
      <c r="F26" s="42"/>
    </row>
  </sheetData>
  <mergeCells count="10">
    <mergeCell ref="H6:H7"/>
    <mergeCell ref="A6:A7"/>
    <mergeCell ref="B6:B11"/>
    <mergeCell ref="B12:B20"/>
    <mergeCell ref="C6:C7"/>
    <mergeCell ref="B3:B4"/>
    <mergeCell ref="D6:D7"/>
    <mergeCell ref="E6:E7"/>
    <mergeCell ref="F6:F7"/>
    <mergeCell ref="G6:G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28"/>
  <sheetViews>
    <sheetView zoomScale="96" zoomScaleNormal="96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A2" sqref="A2"/>
    </sheetView>
  </sheetViews>
  <sheetFormatPr defaultRowHeight="15" x14ac:dyDescent="0.25"/>
  <cols>
    <col min="1" max="1" width="27" customWidth="1"/>
    <col min="2" max="2" width="72" customWidth="1"/>
    <col min="3" max="3" width="16.28515625" bestFit="1" customWidth="1"/>
    <col min="4" max="4" width="12.7109375" style="18" bestFit="1" customWidth="1"/>
    <col min="5" max="5" width="14.28515625" bestFit="1" customWidth="1"/>
    <col min="6" max="6" width="23.5703125" customWidth="1"/>
    <col min="7" max="7" width="23.28515625" bestFit="1" customWidth="1"/>
  </cols>
  <sheetData>
    <row r="1" spans="1:7" s="4" customFormat="1" ht="15.75" x14ac:dyDescent="0.25">
      <c r="A1" s="1" t="s">
        <v>81</v>
      </c>
      <c r="C1" s="2"/>
      <c r="D1" s="16"/>
      <c r="E1" s="3"/>
    </row>
    <row r="2" spans="1:7" s="7" customFormat="1" ht="25.5" x14ac:dyDescent="0.2">
      <c r="A2" s="14" t="s">
        <v>14</v>
      </c>
      <c r="B2" s="6" t="s">
        <v>18</v>
      </c>
      <c r="C2" s="5" t="s">
        <v>19</v>
      </c>
      <c r="D2" s="17" t="s">
        <v>13</v>
      </c>
      <c r="E2" s="13" t="s">
        <v>12</v>
      </c>
      <c r="F2" s="37" t="s">
        <v>27</v>
      </c>
      <c r="G2" s="37" t="s">
        <v>28</v>
      </c>
    </row>
    <row r="3" spans="1:7" ht="25.5" x14ac:dyDescent="0.25">
      <c r="A3" s="15" t="s">
        <v>16</v>
      </c>
      <c r="B3" s="22" t="s">
        <v>47</v>
      </c>
      <c r="C3" s="8" t="s">
        <v>0</v>
      </c>
      <c r="D3" s="27">
        <v>22</v>
      </c>
      <c r="E3" s="26">
        <v>0</v>
      </c>
      <c r="F3" s="35">
        <v>0</v>
      </c>
      <c r="G3" s="35">
        <v>0</v>
      </c>
    </row>
    <row r="4" spans="1:7" ht="25.5" x14ac:dyDescent="0.25">
      <c r="A4" s="15" t="s">
        <v>16</v>
      </c>
      <c r="B4" s="61" t="s">
        <v>30</v>
      </c>
      <c r="C4" s="8" t="s">
        <v>1</v>
      </c>
      <c r="D4" s="27">
        <v>30</v>
      </c>
      <c r="E4" s="26">
        <v>4</v>
      </c>
      <c r="F4" s="35">
        <v>4</v>
      </c>
      <c r="G4" s="35">
        <v>0</v>
      </c>
    </row>
    <row r="5" spans="1:7" ht="25.5" x14ac:dyDescent="0.25">
      <c r="A5" s="19" t="s">
        <v>16</v>
      </c>
      <c r="B5" s="20" t="s">
        <v>62</v>
      </c>
      <c r="C5" s="8" t="s">
        <v>1</v>
      </c>
      <c r="D5" s="27">
        <v>53</v>
      </c>
      <c r="E5" s="26">
        <v>0</v>
      </c>
      <c r="F5" s="35">
        <v>0</v>
      </c>
      <c r="G5" s="35">
        <v>0</v>
      </c>
    </row>
    <row r="6" spans="1:7" x14ac:dyDescent="0.25">
      <c r="A6" s="19" t="s">
        <v>16</v>
      </c>
      <c r="B6" s="20" t="s">
        <v>48</v>
      </c>
      <c r="C6" s="8" t="s">
        <v>1</v>
      </c>
      <c r="D6" s="27">
        <v>0</v>
      </c>
      <c r="E6" s="26">
        <v>0</v>
      </c>
      <c r="F6" s="35">
        <v>0</v>
      </c>
      <c r="G6" s="35">
        <v>0</v>
      </c>
    </row>
    <row r="7" spans="1:7" ht="25.5" x14ac:dyDescent="0.25">
      <c r="A7" s="19" t="s">
        <v>16</v>
      </c>
      <c r="B7" s="28" t="s">
        <v>49</v>
      </c>
      <c r="C7" s="8" t="s">
        <v>0</v>
      </c>
      <c r="D7" s="27">
        <v>0</v>
      </c>
      <c r="E7" s="26">
        <v>0</v>
      </c>
      <c r="F7" s="35">
        <v>0</v>
      </c>
      <c r="G7" s="35">
        <v>0</v>
      </c>
    </row>
    <row r="8" spans="1:7" ht="25.5" x14ac:dyDescent="0.25">
      <c r="A8" s="15" t="s">
        <v>16</v>
      </c>
      <c r="B8" s="22" t="s">
        <v>31</v>
      </c>
      <c r="C8" s="8" t="s">
        <v>1</v>
      </c>
      <c r="D8" s="27">
        <v>3701</v>
      </c>
      <c r="E8" s="26">
        <v>0</v>
      </c>
      <c r="F8" s="35">
        <v>0</v>
      </c>
      <c r="G8" s="35">
        <v>0</v>
      </c>
    </row>
    <row r="9" spans="1:7" ht="25.5" x14ac:dyDescent="0.25">
      <c r="A9" s="15" t="s">
        <v>16</v>
      </c>
      <c r="B9" s="22" t="s">
        <v>32</v>
      </c>
      <c r="C9" s="8" t="s">
        <v>1</v>
      </c>
      <c r="D9" s="27">
        <v>11</v>
      </c>
      <c r="E9" s="26">
        <v>0</v>
      </c>
      <c r="F9" s="35">
        <v>0</v>
      </c>
      <c r="G9" s="35">
        <v>0</v>
      </c>
    </row>
    <row r="10" spans="1:7" x14ac:dyDescent="0.25">
      <c r="A10" s="15" t="s">
        <v>16</v>
      </c>
      <c r="B10" s="22" t="s">
        <v>33</v>
      </c>
      <c r="C10" s="8" t="s">
        <v>1</v>
      </c>
      <c r="D10" s="27">
        <v>122</v>
      </c>
      <c r="E10" s="26">
        <v>104</v>
      </c>
      <c r="F10" s="35">
        <v>0</v>
      </c>
      <c r="G10" s="35">
        <v>0</v>
      </c>
    </row>
    <row r="11" spans="1:7" x14ac:dyDescent="0.25">
      <c r="A11" s="15" t="s">
        <v>16</v>
      </c>
      <c r="B11" s="22" t="s">
        <v>34</v>
      </c>
      <c r="C11" s="8" t="s">
        <v>1</v>
      </c>
      <c r="D11" s="41">
        <v>8456</v>
      </c>
      <c r="E11" s="26">
        <v>17</v>
      </c>
      <c r="F11" s="35">
        <v>0</v>
      </c>
      <c r="G11" s="35">
        <v>0</v>
      </c>
    </row>
    <row r="12" spans="1:7" ht="25.5" x14ac:dyDescent="0.25">
      <c r="A12" s="15" t="s">
        <v>16</v>
      </c>
      <c r="B12" s="22" t="s">
        <v>35</v>
      </c>
      <c r="C12" s="8" t="s">
        <v>1</v>
      </c>
      <c r="D12" s="27">
        <v>4</v>
      </c>
      <c r="E12" s="26">
        <v>4</v>
      </c>
      <c r="F12" s="67">
        <v>4</v>
      </c>
      <c r="G12" s="35">
        <v>0</v>
      </c>
    </row>
    <row r="13" spans="1:7" x14ac:dyDescent="0.25">
      <c r="A13" s="15" t="s">
        <v>16</v>
      </c>
      <c r="B13" s="23" t="s">
        <v>36</v>
      </c>
      <c r="C13" s="8" t="s">
        <v>1</v>
      </c>
      <c r="D13" s="27">
        <v>2</v>
      </c>
      <c r="E13" s="26">
        <v>0</v>
      </c>
      <c r="F13" s="35">
        <v>0</v>
      </c>
      <c r="G13" s="35">
        <v>0</v>
      </c>
    </row>
    <row r="14" spans="1:7" ht="25.5" x14ac:dyDescent="0.25">
      <c r="A14" s="15" t="s">
        <v>16</v>
      </c>
      <c r="B14" s="28" t="s">
        <v>50</v>
      </c>
      <c r="C14" s="8" t="s">
        <v>0</v>
      </c>
      <c r="D14" s="27">
        <v>1</v>
      </c>
      <c r="E14" s="26">
        <v>0</v>
      </c>
      <c r="F14" s="35">
        <v>0</v>
      </c>
      <c r="G14" s="35">
        <v>0</v>
      </c>
    </row>
    <row r="15" spans="1:7" ht="25.5" x14ac:dyDescent="0.25">
      <c r="A15" s="15" t="s">
        <v>16</v>
      </c>
      <c r="B15" s="22" t="s">
        <v>37</v>
      </c>
      <c r="C15" s="8" t="s">
        <v>0</v>
      </c>
      <c r="D15" s="27">
        <v>1739</v>
      </c>
      <c r="E15" s="36">
        <v>0</v>
      </c>
      <c r="F15" s="35">
        <v>0</v>
      </c>
      <c r="G15" s="35">
        <v>0</v>
      </c>
    </row>
    <row r="16" spans="1:7" x14ac:dyDescent="0.25">
      <c r="A16" s="15" t="s">
        <v>16</v>
      </c>
      <c r="B16" s="5" t="s">
        <v>17</v>
      </c>
      <c r="C16" s="10"/>
      <c r="D16" s="31">
        <f>SUM(D3:D15)</f>
        <v>14141</v>
      </c>
      <c r="E16" s="31">
        <f t="shared" ref="E16:G16" si="0">SUM(E3:E15)</f>
        <v>129</v>
      </c>
      <c r="F16" s="38">
        <f t="shared" si="0"/>
        <v>8</v>
      </c>
      <c r="G16" s="38">
        <f t="shared" si="0"/>
        <v>0</v>
      </c>
    </row>
    <row r="17" spans="1:7" s="7" customFormat="1" x14ac:dyDescent="0.2">
      <c r="A17" s="15" t="s">
        <v>15</v>
      </c>
      <c r="B17" s="22" t="s">
        <v>38</v>
      </c>
      <c r="C17" s="8" t="s">
        <v>1</v>
      </c>
      <c r="D17" s="65">
        <v>0</v>
      </c>
      <c r="E17" s="66">
        <v>0</v>
      </c>
      <c r="F17" s="67">
        <v>0</v>
      </c>
      <c r="G17" s="67">
        <v>0</v>
      </c>
    </row>
    <row r="18" spans="1:7" s="7" customFormat="1" x14ac:dyDescent="0.2">
      <c r="A18" s="15" t="s">
        <v>15</v>
      </c>
      <c r="B18" s="22" t="s">
        <v>39</v>
      </c>
      <c r="C18" s="8" t="s">
        <v>1</v>
      </c>
      <c r="D18" s="65">
        <v>2</v>
      </c>
      <c r="E18" s="66">
        <v>0</v>
      </c>
      <c r="F18" s="67">
        <v>0</v>
      </c>
      <c r="G18" s="67">
        <v>0</v>
      </c>
    </row>
    <row r="19" spans="1:7" s="7" customFormat="1" x14ac:dyDescent="0.2">
      <c r="A19" s="15" t="s">
        <v>15</v>
      </c>
      <c r="B19" s="22" t="s">
        <v>40</v>
      </c>
      <c r="C19" s="8" t="s">
        <v>1</v>
      </c>
      <c r="D19" s="27">
        <v>2</v>
      </c>
      <c r="E19" s="26">
        <v>0</v>
      </c>
      <c r="F19" s="67">
        <v>0</v>
      </c>
      <c r="G19" s="67">
        <v>0</v>
      </c>
    </row>
    <row r="20" spans="1:7" s="7" customFormat="1" x14ac:dyDescent="0.2">
      <c r="A20" s="15" t="s">
        <v>15</v>
      </c>
      <c r="B20" s="22" t="s">
        <v>41</v>
      </c>
      <c r="C20" s="8" t="s">
        <v>1</v>
      </c>
      <c r="D20" s="27">
        <v>8</v>
      </c>
      <c r="E20" s="26">
        <v>0</v>
      </c>
      <c r="F20" s="67">
        <v>0</v>
      </c>
      <c r="G20" s="67">
        <v>0</v>
      </c>
    </row>
    <row r="21" spans="1:7" s="7" customFormat="1" ht="25.5" x14ac:dyDescent="0.2">
      <c r="A21" s="15" t="s">
        <v>15</v>
      </c>
      <c r="B21" s="22" t="s">
        <v>42</v>
      </c>
      <c r="C21" s="8" t="s">
        <v>1</v>
      </c>
      <c r="D21" s="27">
        <v>2</v>
      </c>
      <c r="E21" s="26">
        <v>0</v>
      </c>
      <c r="F21" s="67">
        <v>0</v>
      </c>
      <c r="G21" s="67">
        <v>0</v>
      </c>
    </row>
    <row r="22" spans="1:7" s="7" customFormat="1" x14ac:dyDescent="0.2">
      <c r="A22" s="15" t="s">
        <v>15</v>
      </c>
      <c r="B22" s="25" t="s">
        <v>51</v>
      </c>
      <c r="C22" s="8" t="s">
        <v>1</v>
      </c>
      <c r="D22" s="65">
        <v>1</v>
      </c>
      <c r="E22" s="66">
        <v>0</v>
      </c>
      <c r="F22" s="67">
        <v>0</v>
      </c>
      <c r="G22" s="67">
        <v>0</v>
      </c>
    </row>
    <row r="23" spans="1:7" s="7" customFormat="1" x14ac:dyDescent="0.2">
      <c r="A23" s="15" t="s">
        <v>15</v>
      </c>
      <c r="B23" s="22" t="s">
        <v>43</v>
      </c>
      <c r="C23" s="8" t="s">
        <v>1</v>
      </c>
      <c r="D23" s="65">
        <v>23</v>
      </c>
      <c r="E23" s="66">
        <v>0</v>
      </c>
      <c r="F23" s="67">
        <v>0</v>
      </c>
      <c r="G23" s="67">
        <v>0</v>
      </c>
    </row>
    <row r="24" spans="1:7" s="7" customFormat="1" ht="51" x14ac:dyDescent="0.2">
      <c r="A24" s="15" t="s">
        <v>15</v>
      </c>
      <c r="B24" s="22" t="s">
        <v>44</v>
      </c>
      <c r="C24" s="8" t="s">
        <v>1</v>
      </c>
      <c r="D24" s="65">
        <v>59</v>
      </c>
      <c r="E24" s="66">
        <v>0</v>
      </c>
      <c r="F24" s="66">
        <v>0</v>
      </c>
      <c r="G24" s="67">
        <v>0</v>
      </c>
    </row>
    <row r="25" spans="1:7" s="7" customFormat="1" x14ac:dyDescent="0.2">
      <c r="A25" s="15" t="s">
        <v>15</v>
      </c>
      <c r="B25" s="22" t="s">
        <v>59</v>
      </c>
      <c r="C25" s="8" t="s">
        <v>1</v>
      </c>
      <c r="D25" s="65">
        <v>1</v>
      </c>
      <c r="E25" s="66">
        <v>1</v>
      </c>
      <c r="F25" s="67">
        <v>1</v>
      </c>
      <c r="G25" s="67">
        <v>1</v>
      </c>
    </row>
    <row r="26" spans="1:7" s="7" customFormat="1" x14ac:dyDescent="0.2">
      <c r="A26" s="15" t="s">
        <v>15</v>
      </c>
      <c r="B26" s="22" t="s">
        <v>45</v>
      </c>
      <c r="C26" s="8" t="s">
        <v>1</v>
      </c>
      <c r="D26" s="65">
        <v>28</v>
      </c>
      <c r="E26" s="66">
        <v>0</v>
      </c>
      <c r="F26" s="67">
        <v>0</v>
      </c>
      <c r="G26" s="67">
        <v>0</v>
      </c>
    </row>
    <row r="27" spans="1:7" s="7" customFormat="1" ht="25.5" x14ac:dyDescent="0.2">
      <c r="A27" s="15" t="s">
        <v>15</v>
      </c>
      <c r="B27" s="24" t="s">
        <v>46</v>
      </c>
      <c r="C27" s="8" t="s">
        <v>1</v>
      </c>
      <c r="D27" s="65">
        <v>1</v>
      </c>
      <c r="E27" s="66">
        <v>0</v>
      </c>
      <c r="F27" s="67">
        <v>0</v>
      </c>
      <c r="G27" s="67">
        <v>0</v>
      </c>
    </row>
    <row r="28" spans="1:7" s="11" customFormat="1" ht="12.75" x14ac:dyDescent="0.2">
      <c r="A28" s="15" t="s">
        <v>15</v>
      </c>
      <c r="B28" s="5" t="s">
        <v>21</v>
      </c>
      <c r="C28" s="12"/>
      <c r="D28" s="34">
        <f>SUM(D17:D27)</f>
        <v>127</v>
      </c>
      <c r="E28" s="34">
        <f>SUM(E17:E27)</f>
        <v>1</v>
      </c>
      <c r="F28" s="39">
        <f t="shared" ref="F28:G28" si="1">SUM(F17:F27)</f>
        <v>1</v>
      </c>
      <c r="G28" s="39">
        <f t="shared" si="1"/>
        <v>1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9"/>
  <sheetViews>
    <sheetView zoomScaleNormal="100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A2" sqref="A2"/>
    </sheetView>
  </sheetViews>
  <sheetFormatPr defaultRowHeight="15" x14ac:dyDescent="0.25"/>
  <cols>
    <col min="1" max="1" width="23.7109375" customWidth="1"/>
    <col min="2" max="2" width="72" customWidth="1"/>
    <col min="3" max="3" width="16.28515625" bestFit="1" customWidth="1"/>
    <col min="4" max="4" width="12.7109375" style="58" bestFit="1" customWidth="1"/>
    <col min="5" max="5" width="14.28515625" bestFit="1" customWidth="1"/>
    <col min="6" max="6" width="23.5703125" customWidth="1"/>
    <col min="7" max="7" width="23.28515625" bestFit="1" customWidth="1"/>
  </cols>
  <sheetData>
    <row r="1" spans="1:18" s="4" customFormat="1" ht="15.75" x14ac:dyDescent="0.25">
      <c r="A1" s="1" t="s">
        <v>81</v>
      </c>
      <c r="C1" s="2"/>
      <c r="D1" s="16"/>
      <c r="E1" s="3"/>
    </row>
    <row r="2" spans="1:18" s="7" customFormat="1" ht="25.5" x14ac:dyDescent="0.2">
      <c r="A2" s="14" t="s">
        <v>14</v>
      </c>
      <c r="B2" s="6" t="s">
        <v>18</v>
      </c>
      <c r="C2" s="5" t="s">
        <v>19</v>
      </c>
      <c r="D2" s="17" t="s">
        <v>13</v>
      </c>
      <c r="E2" s="13" t="s">
        <v>12</v>
      </c>
      <c r="F2" s="37" t="s">
        <v>27</v>
      </c>
      <c r="G2" s="37" t="s">
        <v>28</v>
      </c>
    </row>
    <row r="3" spans="1:18" ht="25.5" x14ac:dyDescent="0.25">
      <c r="A3" s="78" t="s">
        <v>16</v>
      </c>
      <c r="B3" s="47" t="s">
        <v>33</v>
      </c>
      <c r="C3" s="15" t="s">
        <v>1</v>
      </c>
      <c r="D3" s="27">
        <v>122</v>
      </c>
      <c r="E3" s="26" t="s">
        <v>83</v>
      </c>
      <c r="F3" s="54">
        <v>0</v>
      </c>
      <c r="G3" s="54">
        <v>0</v>
      </c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</row>
    <row r="4" spans="1:18" ht="32.25" customHeight="1" x14ac:dyDescent="0.25">
      <c r="A4" s="102"/>
      <c r="B4" s="86" t="s">
        <v>58</v>
      </c>
      <c r="C4" s="87"/>
      <c r="D4" s="87"/>
      <c r="E4" s="87"/>
      <c r="F4" s="87"/>
      <c r="G4" s="10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</row>
    <row r="5" spans="1:18" ht="26.25" customHeight="1" x14ac:dyDescent="0.25">
      <c r="A5" s="79"/>
      <c r="B5" s="90" t="s">
        <v>86</v>
      </c>
      <c r="C5" s="91"/>
      <c r="D5" s="91"/>
      <c r="E5" s="91"/>
      <c r="F5" s="91"/>
      <c r="G5" s="98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</row>
    <row r="6" spans="1:18" x14ac:dyDescent="0.25">
      <c r="A6" s="78" t="s">
        <v>16</v>
      </c>
      <c r="B6" s="49" t="s">
        <v>34</v>
      </c>
      <c r="C6" s="15" t="s">
        <v>1</v>
      </c>
      <c r="D6" s="27">
        <v>8456</v>
      </c>
      <c r="E6" s="26" t="s">
        <v>84</v>
      </c>
      <c r="F6" s="54">
        <v>0</v>
      </c>
      <c r="G6" s="54">
        <v>0</v>
      </c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</row>
    <row r="7" spans="1:18" ht="30" customHeight="1" x14ac:dyDescent="0.25">
      <c r="A7" s="102"/>
      <c r="B7" s="86" t="s">
        <v>58</v>
      </c>
      <c r="C7" s="87"/>
      <c r="D7" s="87"/>
      <c r="E7" s="87"/>
      <c r="F7" s="87"/>
      <c r="G7" s="87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</row>
    <row r="8" spans="1:18" ht="39" customHeight="1" x14ac:dyDescent="0.25">
      <c r="A8" s="79"/>
      <c r="B8" s="90" t="s">
        <v>85</v>
      </c>
      <c r="C8" s="91"/>
      <c r="D8" s="91"/>
      <c r="E8" s="91"/>
      <c r="F8" s="91"/>
      <c r="G8" s="9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</row>
    <row r="9" spans="1:18" ht="33" customHeight="1" x14ac:dyDescent="0.25">
      <c r="A9" s="78" t="s">
        <v>16</v>
      </c>
      <c r="B9" s="49" t="s">
        <v>47</v>
      </c>
      <c r="C9" s="15" t="s">
        <v>0</v>
      </c>
      <c r="D9" s="27">
        <v>22</v>
      </c>
      <c r="E9" s="26">
        <v>0</v>
      </c>
      <c r="F9" s="54">
        <v>0</v>
      </c>
      <c r="G9" s="54">
        <v>0</v>
      </c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</row>
    <row r="10" spans="1:18" ht="32.25" customHeight="1" x14ac:dyDescent="0.25">
      <c r="A10" s="102"/>
      <c r="B10" s="86" t="s">
        <v>58</v>
      </c>
      <c r="C10" s="87"/>
      <c r="D10" s="87"/>
      <c r="E10" s="87"/>
      <c r="F10" s="87"/>
      <c r="G10" s="87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</row>
    <row r="11" spans="1:18" ht="26.25" customHeight="1" x14ac:dyDescent="0.25">
      <c r="A11" s="102"/>
      <c r="B11" s="59" t="s">
        <v>89</v>
      </c>
      <c r="C11" s="15" t="s">
        <v>0</v>
      </c>
      <c r="D11" s="60">
        <v>19</v>
      </c>
      <c r="E11" s="26">
        <v>0</v>
      </c>
      <c r="F11" s="54">
        <v>0</v>
      </c>
      <c r="G11" s="54">
        <v>0</v>
      </c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</row>
    <row r="12" spans="1:18" ht="26.25" customHeight="1" x14ac:dyDescent="0.25">
      <c r="A12" s="102"/>
      <c r="B12" s="59" t="s">
        <v>87</v>
      </c>
      <c r="C12" s="15" t="s">
        <v>0</v>
      </c>
      <c r="D12" s="60">
        <v>1</v>
      </c>
      <c r="E12" s="26">
        <v>0</v>
      </c>
      <c r="F12" s="54">
        <v>0</v>
      </c>
      <c r="G12" s="54">
        <v>0</v>
      </c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</row>
    <row r="13" spans="1:18" ht="26.25" customHeight="1" x14ac:dyDescent="0.25">
      <c r="A13" s="79"/>
      <c r="B13" s="59" t="s">
        <v>88</v>
      </c>
      <c r="C13" s="15" t="s">
        <v>0</v>
      </c>
      <c r="D13" s="60">
        <v>2</v>
      </c>
      <c r="E13" s="26">
        <v>0</v>
      </c>
      <c r="F13" s="54">
        <v>0</v>
      </c>
      <c r="G13" s="54">
        <v>0</v>
      </c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</row>
    <row r="14" spans="1:18" ht="38.25" customHeight="1" x14ac:dyDescent="0.25">
      <c r="A14" s="78" t="s">
        <v>16</v>
      </c>
      <c r="B14" s="49" t="s">
        <v>30</v>
      </c>
      <c r="C14" s="15" t="s">
        <v>1</v>
      </c>
      <c r="D14" s="27">
        <v>30</v>
      </c>
      <c r="E14" s="26" t="s">
        <v>79</v>
      </c>
      <c r="F14" s="54">
        <v>4</v>
      </c>
      <c r="G14" s="54">
        <v>0</v>
      </c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</row>
    <row r="15" spans="1:18" ht="38.25" customHeight="1" x14ac:dyDescent="0.25">
      <c r="A15" s="102"/>
      <c r="B15" s="86" t="s">
        <v>58</v>
      </c>
      <c r="C15" s="87"/>
      <c r="D15" s="87"/>
      <c r="E15" s="87"/>
      <c r="F15" s="87"/>
      <c r="G15" s="87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</row>
    <row r="16" spans="1:18" x14ac:dyDescent="0.25">
      <c r="A16" s="79"/>
      <c r="B16" s="99" t="s">
        <v>80</v>
      </c>
      <c r="C16" s="100"/>
      <c r="D16" s="100"/>
      <c r="E16" s="100"/>
      <c r="F16" s="100"/>
      <c r="G16" s="100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</row>
    <row r="17" spans="1:18" ht="33" customHeight="1" x14ac:dyDescent="0.25">
      <c r="A17" s="78" t="s">
        <v>16</v>
      </c>
      <c r="B17" s="49" t="s">
        <v>9</v>
      </c>
      <c r="C17" s="15" t="s">
        <v>1</v>
      </c>
      <c r="D17" s="27">
        <v>167</v>
      </c>
      <c r="E17" s="26">
        <v>15</v>
      </c>
      <c r="F17" s="56">
        <v>15</v>
      </c>
      <c r="G17" s="54">
        <v>0</v>
      </c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</row>
    <row r="18" spans="1:18" ht="33" customHeight="1" x14ac:dyDescent="0.25">
      <c r="A18" s="102"/>
      <c r="B18" s="86" t="s">
        <v>58</v>
      </c>
      <c r="C18" s="87"/>
      <c r="D18" s="87"/>
      <c r="E18" s="87"/>
      <c r="F18" s="87"/>
      <c r="G18" s="87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</row>
    <row r="19" spans="1:18" x14ac:dyDescent="0.25">
      <c r="A19" s="102"/>
      <c r="B19" s="88" t="s">
        <v>63</v>
      </c>
      <c r="C19" s="89"/>
      <c r="D19" s="89"/>
      <c r="E19" s="89"/>
      <c r="F19" s="89"/>
      <c r="G19" s="89"/>
      <c r="H19" s="103"/>
      <c r="I19" s="103"/>
      <c r="J19" s="103"/>
      <c r="K19" s="103"/>
      <c r="L19" s="103"/>
      <c r="M19" s="103"/>
      <c r="N19" s="103"/>
      <c r="O19" s="103"/>
      <c r="P19" s="103"/>
      <c r="Q19" s="103"/>
      <c r="R19" s="103"/>
    </row>
    <row r="20" spans="1:18" x14ac:dyDescent="0.25">
      <c r="A20" s="102"/>
      <c r="B20" s="106" t="s">
        <v>64</v>
      </c>
      <c r="C20" s="107"/>
      <c r="D20" s="107"/>
      <c r="E20" s="107"/>
      <c r="F20" s="107"/>
      <c r="G20" s="107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</row>
    <row r="21" spans="1:18" x14ac:dyDescent="0.25">
      <c r="A21" s="102"/>
      <c r="B21" s="88" t="s">
        <v>65</v>
      </c>
      <c r="C21" s="108"/>
      <c r="D21" s="108"/>
      <c r="E21" s="108"/>
      <c r="F21" s="108"/>
      <c r="G21" s="108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</row>
    <row r="22" spans="1:18" x14ac:dyDescent="0.25">
      <c r="A22" s="102"/>
      <c r="B22" s="88" t="s">
        <v>65</v>
      </c>
      <c r="C22" s="108"/>
      <c r="D22" s="108"/>
      <c r="E22" s="108"/>
      <c r="F22" s="108"/>
      <c r="G22" s="108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</row>
    <row r="23" spans="1:18" x14ac:dyDescent="0.25">
      <c r="A23" s="102"/>
      <c r="B23" s="88" t="s">
        <v>66</v>
      </c>
      <c r="C23" s="108"/>
      <c r="D23" s="108"/>
      <c r="E23" s="108"/>
      <c r="F23" s="108"/>
      <c r="G23" s="108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</row>
    <row r="24" spans="1:18" x14ac:dyDescent="0.25">
      <c r="A24" s="102"/>
      <c r="B24" s="88" t="s">
        <v>67</v>
      </c>
      <c r="C24" s="108"/>
      <c r="D24" s="108"/>
      <c r="E24" s="108"/>
      <c r="F24" s="108"/>
      <c r="G24" s="108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</row>
    <row r="25" spans="1:18" x14ac:dyDescent="0.25">
      <c r="A25" s="102"/>
      <c r="B25" s="88" t="s">
        <v>65</v>
      </c>
      <c r="C25" s="108"/>
      <c r="D25" s="108"/>
      <c r="E25" s="108"/>
      <c r="F25" s="108"/>
      <c r="G25" s="108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</row>
    <row r="26" spans="1:18" x14ac:dyDescent="0.25">
      <c r="A26" s="102"/>
      <c r="B26" s="88" t="s">
        <v>67</v>
      </c>
      <c r="C26" s="108"/>
      <c r="D26" s="108"/>
      <c r="E26" s="108"/>
      <c r="F26" s="108"/>
      <c r="G26" s="108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</row>
    <row r="27" spans="1:18" x14ac:dyDescent="0.25">
      <c r="A27" s="102"/>
      <c r="B27" s="106" t="s">
        <v>68</v>
      </c>
      <c r="C27" s="107"/>
      <c r="D27" s="107"/>
      <c r="E27" s="107"/>
      <c r="F27" s="107"/>
      <c r="G27" s="107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</row>
    <row r="28" spans="1:18" x14ac:dyDescent="0.25">
      <c r="A28" s="102"/>
      <c r="B28" s="106" t="s">
        <v>68</v>
      </c>
      <c r="C28" s="107"/>
      <c r="D28" s="107"/>
      <c r="E28" s="107"/>
      <c r="F28" s="107"/>
      <c r="G28" s="107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</row>
    <row r="29" spans="1:18" x14ac:dyDescent="0.25">
      <c r="A29" s="102"/>
      <c r="B29" s="106" t="s">
        <v>68</v>
      </c>
      <c r="C29" s="107"/>
      <c r="D29" s="107"/>
      <c r="E29" s="107"/>
      <c r="F29" s="107"/>
      <c r="G29" s="107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</row>
    <row r="30" spans="1:18" x14ac:dyDescent="0.25">
      <c r="A30" s="102"/>
      <c r="B30" s="88" t="s">
        <v>69</v>
      </c>
      <c r="C30" s="108"/>
      <c r="D30" s="108"/>
      <c r="E30" s="108"/>
      <c r="F30" s="108"/>
      <c r="G30" s="108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</row>
    <row r="31" spans="1:18" x14ac:dyDescent="0.25">
      <c r="A31" s="102"/>
      <c r="B31" s="88" t="s">
        <v>70</v>
      </c>
      <c r="C31" s="89"/>
      <c r="D31" s="89"/>
      <c r="E31" s="89"/>
      <c r="F31" s="89"/>
      <c r="G31" s="89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</row>
    <row r="32" spans="1:18" x14ac:dyDescent="0.25">
      <c r="A32" s="102"/>
      <c r="B32" s="62" t="s">
        <v>70</v>
      </c>
      <c r="C32" s="63"/>
      <c r="D32" s="63"/>
      <c r="E32" s="63"/>
      <c r="F32" s="63"/>
      <c r="G32" s="63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</row>
    <row r="33" spans="1:18" x14ac:dyDescent="0.25">
      <c r="A33" s="102"/>
      <c r="B33" s="62" t="s">
        <v>102</v>
      </c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</row>
    <row r="34" spans="1:18" ht="30" customHeight="1" x14ac:dyDescent="0.25">
      <c r="A34" s="78" t="s">
        <v>16</v>
      </c>
      <c r="B34" s="49" t="s">
        <v>10</v>
      </c>
      <c r="C34" s="15" t="s">
        <v>1</v>
      </c>
      <c r="D34" s="27">
        <v>135</v>
      </c>
      <c r="E34" s="26">
        <v>5</v>
      </c>
      <c r="F34" s="56">
        <v>5</v>
      </c>
      <c r="G34" s="54">
        <v>0</v>
      </c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1"/>
    </row>
    <row r="35" spans="1:18" ht="30" customHeight="1" x14ac:dyDescent="0.25">
      <c r="A35" s="102"/>
      <c r="B35" s="86" t="s">
        <v>58</v>
      </c>
      <c r="C35" s="87"/>
      <c r="D35" s="87"/>
      <c r="E35" s="87"/>
      <c r="F35" s="87"/>
      <c r="G35" s="87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</row>
    <row r="36" spans="1:18" x14ac:dyDescent="0.25">
      <c r="A36" s="102"/>
      <c r="B36" s="106" t="s">
        <v>71</v>
      </c>
      <c r="C36" s="107"/>
      <c r="D36" s="107"/>
      <c r="E36" s="107"/>
      <c r="F36" s="107"/>
      <c r="G36" s="107"/>
      <c r="H36" s="51"/>
      <c r="I36" s="51"/>
      <c r="J36" s="51"/>
      <c r="K36" s="51"/>
      <c r="L36" s="51"/>
      <c r="M36" s="51"/>
      <c r="N36" s="51"/>
      <c r="O36" s="51"/>
      <c r="P36" s="51"/>
      <c r="Q36" s="51"/>
      <c r="R36" s="51"/>
    </row>
    <row r="37" spans="1:18" x14ac:dyDescent="0.25">
      <c r="A37" s="102"/>
      <c r="B37" s="94" t="s">
        <v>72</v>
      </c>
      <c r="C37" s="95"/>
      <c r="D37" s="95"/>
      <c r="E37" s="95"/>
      <c r="F37" s="95"/>
      <c r="G37" s="95"/>
      <c r="H37" s="51"/>
      <c r="I37" s="51"/>
      <c r="J37" s="51"/>
      <c r="K37" s="51"/>
      <c r="L37" s="51"/>
      <c r="M37" s="51"/>
      <c r="N37" s="51"/>
      <c r="O37" s="51"/>
      <c r="P37" s="51"/>
      <c r="Q37" s="51"/>
      <c r="R37" s="51"/>
    </row>
    <row r="38" spans="1:18" x14ac:dyDescent="0.25">
      <c r="A38" s="102"/>
      <c r="B38" s="92" t="s">
        <v>73</v>
      </c>
      <c r="C38" s="93"/>
      <c r="D38" s="93"/>
      <c r="E38" s="93"/>
      <c r="F38" s="93"/>
      <c r="G38" s="93"/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</row>
    <row r="39" spans="1:18" x14ac:dyDescent="0.25">
      <c r="A39" s="102"/>
      <c r="B39" s="94" t="s">
        <v>74</v>
      </c>
      <c r="C39" s="95"/>
      <c r="D39" s="95"/>
      <c r="E39" s="95"/>
      <c r="F39" s="95"/>
      <c r="G39" s="95"/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</row>
    <row r="40" spans="1:18" x14ac:dyDescent="0.25">
      <c r="A40" s="102"/>
      <c r="B40" s="88" t="s">
        <v>71</v>
      </c>
      <c r="C40" s="89"/>
      <c r="D40" s="89"/>
      <c r="E40" s="89"/>
      <c r="F40" s="89"/>
      <c r="G40" s="89"/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1"/>
    </row>
    <row r="41" spans="1:18" ht="25.5" x14ac:dyDescent="0.25">
      <c r="A41" s="102" t="s">
        <v>16</v>
      </c>
      <c r="B41" s="47" t="s">
        <v>35</v>
      </c>
      <c r="C41" s="8" t="s">
        <v>1</v>
      </c>
      <c r="D41" s="64">
        <v>4</v>
      </c>
      <c r="E41" s="64">
        <v>4</v>
      </c>
      <c r="F41" s="64">
        <v>4</v>
      </c>
      <c r="G41" s="64">
        <v>0</v>
      </c>
      <c r="H41" s="51"/>
      <c r="I41" s="51"/>
      <c r="J41" s="51"/>
      <c r="K41" s="51"/>
      <c r="L41" s="51"/>
      <c r="M41" s="51"/>
      <c r="N41" s="51"/>
      <c r="O41" s="51"/>
      <c r="P41" s="51"/>
      <c r="Q41" s="51"/>
      <c r="R41" s="51"/>
    </row>
    <row r="42" spans="1:18" x14ac:dyDescent="0.25">
      <c r="A42" s="102"/>
      <c r="B42" s="86" t="s">
        <v>58</v>
      </c>
      <c r="C42" s="87"/>
      <c r="D42" s="87"/>
      <c r="E42" s="87"/>
      <c r="F42" s="87"/>
      <c r="G42" s="87"/>
      <c r="H42" s="51"/>
      <c r="I42" s="51"/>
      <c r="J42" s="51"/>
      <c r="K42" s="51"/>
      <c r="L42" s="51"/>
      <c r="M42" s="51"/>
      <c r="N42" s="51"/>
      <c r="O42" s="51"/>
      <c r="P42" s="51"/>
      <c r="Q42" s="51"/>
      <c r="R42" s="51"/>
    </row>
    <row r="43" spans="1:18" x14ac:dyDescent="0.25">
      <c r="A43" s="102"/>
      <c r="B43" s="96" t="s">
        <v>97</v>
      </c>
      <c r="C43" s="97"/>
      <c r="D43" s="97"/>
      <c r="E43" s="97"/>
      <c r="F43" s="97"/>
      <c r="G43" s="97"/>
      <c r="H43" s="51"/>
      <c r="I43" s="51"/>
      <c r="J43" s="51"/>
      <c r="K43" s="51"/>
      <c r="L43" s="51"/>
      <c r="M43" s="51"/>
      <c r="N43" s="51"/>
      <c r="O43" s="51"/>
      <c r="P43" s="51"/>
      <c r="Q43" s="51"/>
      <c r="R43" s="51"/>
    </row>
    <row r="44" spans="1:18" x14ac:dyDescent="0.25">
      <c r="A44" s="79"/>
      <c r="B44" s="109" t="s">
        <v>98</v>
      </c>
      <c r="C44" s="109"/>
      <c r="D44" s="109"/>
      <c r="E44" s="109"/>
      <c r="F44" s="109"/>
      <c r="G44" s="109"/>
      <c r="H44" s="51"/>
      <c r="I44" s="51"/>
      <c r="J44" s="51"/>
      <c r="K44" s="51"/>
      <c r="L44" s="51"/>
      <c r="M44" s="51"/>
      <c r="N44" s="51"/>
      <c r="O44" s="51"/>
      <c r="P44" s="51"/>
      <c r="Q44" s="51"/>
      <c r="R44" s="51"/>
    </row>
    <row r="45" spans="1:18" ht="36" customHeight="1" x14ac:dyDescent="0.25">
      <c r="A45" s="78" t="s">
        <v>15</v>
      </c>
      <c r="B45" s="49" t="s">
        <v>29</v>
      </c>
      <c r="C45" s="15" t="s">
        <v>1</v>
      </c>
      <c r="D45" s="65">
        <v>170</v>
      </c>
      <c r="E45" s="66">
        <v>34</v>
      </c>
      <c r="F45" s="26">
        <v>34</v>
      </c>
      <c r="G45" s="64">
        <v>2</v>
      </c>
      <c r="H45" s="51"/>
      <c r="I45" s="51"/>
      <c r="J45" s="51"/>
      <c r="K45" s="51"/>
      <c r="L45" s="51"/>
      <c r="M45" s="51"/>
      <c r="N45" s="51"/>
      <c r="O45" s="51"/>
      <c r="P45" s="51"/>
      <c r="Q45" s="51"/>
      <c r="R45" s="51"/>
    </row>
    <row r="46" spans="1:18" ht="20.25" customHeight="1" x14ac:dyDescent="0.25">
      <c r="A46" s="102"/>
      <c r="B46" s="86" t="s">
        <v>58</v>
      </c>
      <c r="C46" s="87"/>
      <c r="D46" s="87"/>
      <c r="E46" s="87"/>
      <c r="F46" s="87"/>
      <c r="G46" s="87"/>
      <c r="H46" s="51"/>
      <c r="I46" s="51"/>
      <c r="J46" s="51"/>
      <c r="K46" s="51"/>
      <c r="L46" s="51"/>
      <c r="M46" s="51"/>
      <c r="N46" s="51"/>
      <c r="O46" s="51"/>
      <c r="P46" s="51"/>
      <c r="Q46" s="51"/>
      <c r="R46" s="51"/>
    </row>
    <row r="47" spans="1:18" ht="51.75" customHeight="1" x14ac:dyDescent="0.25">
      <c r="A47" s="102"/>
      <c r="B47" s="90" t="s">
        <v>78</v>
      </c>
      <c r="C47" s="91"/>
      <c r="D47" s="91"/>
      <c r="E47" s="91"/>
      <c r="F47" s="91"/>
      <c r="G47" s="91"/>
      <c r="H47" s="52"/>
      <c r="I47" s="52"/>
      <c r="J47" s="52"/>
      <c r="K47" s="52"/>
      <c r="L47" s="52"/>
      <c r="M47" s="51"/>
      <c r="N47" s="51"/>
      <c r="O47" s="51"/>
      <c r="P47" s="51"/>
      <c r="Q47" s="51"/>
      <c r="R47" s="51"/>
    </row>
    <row r="48" spans="1:18" ht="27.75" customHeight="1" x14ac:dyDescent="0.25">
      <c r="A48" s="78" t="s">
        <v>15</v>
      </c>
      <c r="B48" s="49" t="s">
        <v>4</v>
      </c>
      <c r="C48" s="15" t="s">
        <v>1</v>
      </c>
      <c r="D48" s="65">
        <v>18</v>
      </c>
      <c r="E48" s="66">
        <v>0</v>
      </c>
      <c r="F48" s="26">
        <v>0</v>
      </c>
      <c r="G48" s="64">
        <v>0</v>
      </c>
      <c r="H48" s="53"/>
      <c r="I48" s="53"/>
      <c r="J48" s="53"/>
      <c r="K48" s="53"/>
      <c r="L48" s="53"/>
      <c r="M48" s="51"/>
      <c r="N48" s="51"/>
      <c r="O48" s="51"/>
      <c r="P48" s="51"/>
      <c r="Q48" s="51"/>
      <c r="R48" s="51"/>
    </row>
    <row r="49" spans="1:18" ht="24" customHeight="1" x14ac:dyDescent="0.25">
      <c r="A49" s="102"/>
      <c r="B49" s="86" t="s">
        <v>58</v>
      </c>
      <c r="C49" s="87"/>
      <c r="D49" s="87"/>
      <c r="E49" s="87"/>
      <c r="F49" s="87"/>
      <c r="G49" s="87"/>
      <c r="H49" s="53"/>
      <c r="I49" s="53"/>
      <c r="J49" s="53"/>
      <c r="K49" s="53"/>
      <c r="L49" s="53"/>
      <c r="M49" s="51"/>
      <c r="N49" s="51"/>
      <c r="O49" s="51"/>
      <c r="P49" s="51"/>
      <c r="Q49" s="51"/>
      <c r="R49" s="51"/>
    </row>
    <row r="50" spans="1:18" x14ac:dyDescent="0.25">
      <c r="A50" s="102"/>
      <c r="B50" s="84" t="s">
        <v>60</v>
      </c>
      <c r="C50" s="85"/>
      <c r="D50" s="85"/>
      <c r="E50" s="85"/>
      <c r="F50" s="85"/>
      <c r="G50" s="85"/>
      <c r="H50" s="50"/>
      <c r="I50" s="50"/>
      <c r="J50" s="50"/>
      <c r="K50" s="50"/>
      <c r="L50" s="50"/>
      <c r="M50" s="51"/>
      <c r="N50" s="51"/>
      <c r="O50" s="51"/>
      <c r="P50" s="51"/>
      <c r="Q50" s="51"/>
      <c r="R50" s="51"/>
    </row>
    <row r="51" spans="1:18" ht="22.5" customHeight="1" x14ac:dyDescent="0.25">
      <c r="A51" s="78" t="s">
        <v>15</v>
      </c>
      <c r="B51" s="47" t="s">
        <v>92</v>
      </c>
      <c r="C51" s="15" t="s">
        <v>1</v>
      </c>
      <c r="D51" s="65">
        <v>83</v>
      </c>
      <c r="E51" s="66">
        <v>3</v>
      </c>
      <c r="F51" s="26" t="s">
        <v>93</v>
      </c>
      <c r="G51" s="64">
        <v>0</v>
      </c>
      <c r="H51" s="53"/>
      <c r="I51" s="53"/>
      <c r="J51" s="53"/>
      <c r="K51" s="53"/>
      <c r="L51" s="53"/>
      <c r="M51" s="51"/>
      <c r="N51" s="51"/>
      <c r="O51" s="51"/>
      <c r="P51" s="51"/>
      <c r="Q51" s="51"/>
      <c r="R51" s="51"/>
    </row>
    <row r="52" spans="1:18" ht="21.75" customHeight="1" x14ac:dyDescent="0.25">
      <c r="A52" s="102"/>
      <c r="B52" s="86" t="s">
        <v>58</v>
      </c>
      <c r="C52" s="87"/>
      <c r="D52" s="87"/>
      <c r="E52" s="87"/>
      <c r="F52" s="87"/>
      <c r="G52" s="87"/>
      <c r="H52" s="53"/>
      <c r="I52" s="53"/>
      <c r="J52" s="53"/>
      <c r="K52" s="53"/>
      <c r="L52" s="53"/>
      <c r="M52" s="51"/>
      <c r="N52" s="51"/>
      <c r="O52" s="51"/>
      <c r="P52" s="51"/>
      <c r="Q52" s="51"/>
      <c r="R52" s="51"/>
    </row>
    <row r="53" spans="1:18" x14ac:dyDescent="0.25">
      <c r="A53" s="102"/>
      <c r="B53" s="84" t="s">
        <v>99</v>
      </c>
      <c r="C53" s="85"/>
      <c r="D53" s="85"/>
      <c r="E53" s="85"/>
      <c r="F53" s="85"/>
      <c r="G53" s="85"/>
      <c r="H53" s="50"/>
      <c r="I53" s="50"/>
      <c r="J53" s="50"/>
      <c r="K53" s="50"/>
      <c r="L53" s="50"/>
      <c r="M53" s="51"/>
      <c r="N53" s="51"/>
      <c r="O53" s="51"/>
      <c r="P53" s="51"/>
      <c r="Q53" s="51"/>
      <c r="R53" s="51"/>
    </row>
    <row r="54" spans="1:18" ht="24.75" customHeight="1" x14ac:dyDescent="0.25">
      <c r="A54" s="78" t="s">
        <v>15</v>
      </c>
      <c r="B54" s="47" t="s">
        <v>25</v>
      </c>
      <c r="C54" s="15" t="s">
        <v>1</v>
      </c>
      <c r="D54" s="65">
        <v>404</v>
      </c>
      <c r="E54" s="66">
        <v>28</v>
      </c>
      <c r="F54" s="66" t="s">
        <v>94</v>
      </c>
      <c r="G54" s="64">
        <v>9</v>
      </c>
      <c r="H54" s="53"/>
      <c r="I54" s="53"/>
      <c r="J54" s="53"/>
      <c r="K54" s="53"/>
      <c r="L54" s="53"/>
      <c r="M54" s="51"/>
      <c r="N54" s="51"/>
      <c r="O54" s="51"/>
      <c r="P54" s="51"/>
      <c r="Q54" s="51"/>
      <c r="R54" s="51"/>
    </row>
    <row r="55" spans="1:18" ht="29.25" customHeight="1" x14ac:dyDescent="0.25">
      <c r="A55" s="102"/>
      <c r="B55" s="86" t="s">
        <v>58</v>
      </c>
      <c r="C55" s="87"/>
      <c r="D55" s="87"/>
      <c r="E55" s="87"/>
      <c r="F55" s="87"/>
      <c r="G55" s="87"/>
      <c r="H55" s="53"/>
      <c r="I55" s="53"/>
      <c r="J55" s="53"/>
      <c r="K55" s="53"/>
      <c r="L55" s="53"/>
      <c r="M55" s="51"/>
      <c r="N55" s="51"/>
      <c r="O55" s="51"/>
      <c r="P55" s="51"/>
      <c r="Q55" s="51"/>
      <c r="R55" s="51"/>
    </row>
    <row r="56" spans="1:18" ht="66.75" customHeight="1" x14ac:dyDescent="0.25">
      <c r="A56" s="102"/>
      <c r="B56" s="90" t="s">
        <v>100</v>
      </c>
      <c r="C56" s="91"/>
      <c r="D56" s="91"/>
      <c r="E56" s="91"/>
      <c r="F56" s="91"/>
      <c r="G56" s="91"/>
      <c r="H56" s="50"/>
      <c r="I56" s="50"/>
      <c r="J56" s="50"/>
      <c r="K56" s="50"/>
      <c r="L56" s="50"/>
      <c r="M56" s="51"/>
      <c r="N56" s="51"/>
      <c r="O56" s="51"/>
      <c r="P56" s="51"/>
      <c r="Q56" s="51"/>
      <c r="R56" s="51"/>
    </row>
    <row r="57" spans="1:18" ht="27.75" customHeight="1" x14ac:dyDescent="0.25">
      <c r="A57" s="78" t="s">
        <v>15</v>
      </c>
      <c r="B57" s="47" t="s">
        <v>24</v>
      </c>
      <c r="C57" s="15" t="s">
        <v>1</v>
      </c>
      <c r="D57" s="65">
        <v>182</v>
      </c>
      <c r="E57" s="66">
        <v>8</v>
      </c>
      <c r="F57" s="26" t="s">
        <v>95</v>
      </c>
      <c r="G57" s="64">
        <v>3</v>
      </c>
      <c r="H57" s="53"/>
      <c r="I57" s="53"/>
      <c r="J57" s="53"/>
      <c r="K57" s="53"/>
      <c r="L57" s="53"/>
      <c r="M57" s="51"/>
      <c r="N57" s="51"/>
      <c r="O57" s="51"/>
      <c r="P57" s="51"/>
      <c r="Q57" s="51"/>
      <c r="R57" s="51"/>
    </row>
    <row r="58" spans="1:18" ht="27.75" customHeight="1" x14ac:dyDescent="0.25">
      <c r="A58" s="102"/>
      <c r="B58" s="86" t="s">
        <v>58</v>
      </c>
      <c r="C58" s="87"/>
      <c r="D58" s="87"/>
      <c r="E58" s="87"/>
      <c r="F58" s="87"/>
      <c r="G58" s="87"/>
      <c r="H58" s="53"/>
      <c r="I58" s="53"/>
      <c r="J58" s="53"/>
      <c r="K58" s="53"/>
      <c r="L58" s="53"/>
      <c r="M58" s="51"/>
      <c r="N58" s="51"/>
      <c r="O58" s="51"/>
      <c r="P58" s="51"/>
      <c r="Q58" s="51"/>
      <c r="R58" s="51"/>
    </row>
    <row r="59" spans="1:18" x14ac:dyDescent="0.25">
      <c r="A59" s="102"/>
      <c r="B59" s="84" t="s">
        <v>101</v>
      </c>
      <c r="C59" s="85"/>
      <c r="D59" s="85"/>
      <c r="E59" s="85"/>
      <c r="F59" s="85"/>
      <c r="G59" s="85"/>
      <c r="H59" s="55"/>
      <c r="I59" s="55"/>
      <c r="J59" s="55"/>
      <c r="K59" s="55"/>
      <c r="L59" s="55"/>
      <c r="M59" s="51"/>
      <c r="N59" s="51"/>
      <c r="O59" s="51"/>
      <c r="P59" s="51"/>
      <c r="Q59" s="51"/>
      <c r="R59" s="51"/>
    </row>
    <row r="60" spans="1:18" ht="24" customHeight="1" x14ac:dyDescent="0.25">
      <c r="A60" s="78" t="s">
        <v>15</v>
      </c>
      <c r="B60" s="47" t="s">
        <v>40</v>
      </c>
      <c r="C60" s="15" t="s">
        <v>1</v>
      </c>
      <c r="D60" s="27">
        <v>2</v>
      </c>
      <c r="E60" s="26">
        <v>0</v>
      </c>
      <c r="F60" s="64">
        <v>0</v>
      </c>
      <c r="G60" s="64">
        <v>0</v>
      </c>
      <c r="H60" s="53"/>
      <c r="I60" s="53"/>
      <c r="J60" s="53"/>
      <c r="K60" s="53"/>
      <c r="L60" s="53"/>
      <c r="M60" s="51"/>
      <c r="N60" s="51"/>
      <c r="O60" s="51"/>
      <c r="P60" s="51"/>
      <c r="Q60" s="51"/>
      <c r="R60" s="51"/>
    </row>
    <row r="61" spans="1:18" ht="24.75" customHeight="1" x14ac:dyDescent="0.25">
      <c r="A61" s="102"/>
      <c r="B61" s="86" t="s">
        <v>58</v>
      </c>
      <c r="C61" s="87"/>
      <c r="D61" s="87"/>
      <c r="E61" s="87"/>
      <c r="F61" s="87"/>
      <c r="G61" s="87"/>
      <c r="H61" s="53"/>
      <c r="I61" s="53"/>
      <c r="J61" s="53"/>
      <c r="K61" s="53"/>
      <c r="L61" s="53"/>
      <c r="M61" s="51"/>
      <c r="N61" s="51"/>
      <c r="O61" s="51"/>
      <c r="P61" s="51"/>
      <c r="Q61" s="51"/>
      <c r="R61" s="51"/>
    </row>
    <row r="62" spans="1:18" ht="26.25" customHeight="1" x14ac:dyDescent="0.25">
      <c r="A62" s="102"/>
      <c r="B62" s="90" t="s">
        <v>61</v>
      </c>
      <c r="C62" s="91"/>
      <c r="D62" s="91"/>
      <c r="E62" s="91"/>
      <c r="F62" s="91"/>
      <c r="G62" s="91"/>
      <c r="H62" s="48"/>
      <c r="I62" s="48"/>
      <c r="J62" s="48"/>
      <c r="K62" s="48"/>
      <c r="L62" s="48"/>
      <c r="M62" s="51"/>
      <c r="N62" s="51"/>
      <c r="O62" s="51"/>
      <c r="P62" s="51"/>
      <c r="Q62" s="51"/>
      <c r="R62" s="51"/>
    </row>
    <row r="63" spans="1:18" ht="25.5" x14ac:dyDescent="0.25">
      <c r="A63" s="78" t="s">
        <v>15</v>
      </c>
      <c r="B63" s="47" t="s">
        <v>75</v>
      </c>
      <c r="C63" s="15" t="s">
        <v>1</v>
      </c>
      <c r="D63" s="27">
        <v>8</v>
      </c>
      <c r="E63" s="26">
        <v>0</v>
      </c>
      <c r="F63" s="64">
        <v>0</v>
      </c>
      <c r="G63" s="64">
        <v>0</v>
      </c>
      <c r="H63" s="57"/>
      <c r="I63" s="57"/>
      <c r="J63" s="57"/>
      <c r="K63" s="57"/>
      <c r="L63" s="57"/>
      <c r="M63" s="51"/>
      <c r="N63" s="51"/>
      <c r="O63" s="51"/>
      <c r="P63" s="51"/>
      <c r="Q63" s="51"/>
      <c r="R63" s="51"/>
    </row>
    <row r="64" spans="1:18" ht="27.75" customHeight="1" x14ac:dyDescent="0.25">
      <c r="A64" s="102"/>
      <c r="B64" s="86" t="s">
        <v>58</v>
      </c>
      <c r="C64" s="87"/>
      <c r="D64" s="87"/>
      <c r="E64" s="87"/>
      <c r="F64" s="87"/>
      <c r="G64" s="87"/>
      <c r="H64" s="57"/>
      <c r="I64" s="57"/>
      <c r="J64" s="57"/>
      <c r="K64" s="57"/>
      <c r="L64" s="57"/>
      <c r="M64" s="51"/>
      <c r="N64" s="51"/>
      <c r="O64" s="51"/>
      <c r="P64" s="51"/>
      <c r="Q64" s="51"/>
      <c r="R64" s="51"/>
    </row>
    <row r="65" spans="1:18" x14ac:dyDescent="0.25">
      <c r="A65" s="102"/>
      <c r="B65" s="84" t="s">
        <v>76</v>
      </c>
      <c r="C65" s="85"/>
      <c r="D65" s="85"/>
      <c r="E65" s="85"/>
      <c r="F65" s="85"/>
      <c r="G65" s="85"/>
      <c r="H65" s="55"/>
      <c r="I65" s="55"/>
      <c r="J65" s="55"/>
      <c r="K65" s="55"/>
      <c r="L65" s="55"/>
      <c r="M65" s="51"/>
      <c r="N65" s="51"/>
      <c r="O65" s="51"/>
      <c r="P65" s="51"/>
      <c r="Q65" s="51"/>
      <c r="R65" s="51"/>
    </row>
    <row r="66" spans="1:18" ht="27.75" customHeight="1" x14ac:dyDescent="0.25">
      <c r="A66" s="78" t="s">
        <v>15</v>
      </c>
      <c r="B66" s="47" t="s">
        <v>96</v>
      </c>
      <c r="C66" s="15" t="s">
        <v>1</v>
      </c>
      <c r="D66" s="65">
        <v>1</v>
      </c>
      <c r="E66" s="66">
        <v>1</v>
      </c>
      <c r="F66" s="64">
        <v>1</v>
      </c>
      <c r="G66" s="64">
        <v>1</v>
      </c>
      <c r="H66" s="57"/>
      <c r="I66" s="57"/>
      <c r="J66" s="57"/>
      <c r="K66" s="57"/>
      <c r="L66" s="57"/>
      <c r="M66" s="51"/>
      <c r="N66" s="51"/>
      <c r="O66" s="51"/>
      <c r="P66" s="51"/>
      <c r="Q66" s="51"/>
      <c r="R66" s="51"/>
    </row>
    <row r="67" spans="1:18" ht="36" customHeight="1" x14ac:dyDescent="0.25">
      <c r="A67" s="102"/>
      <c r="B67" s="86" t="s">
        <v>58</v>
      </c>
      <c r="C67" s="87"/>
      <c r="D67" s="87"/>
      <c r="E67" s="87"/>
      <c r="F67" s="87"/>
      <c r="G67" s="87"/>
      <c r="H67" s="57"/>
      <c r="I67" s="57"/>
      <c r="J67" s="57"/>
      <c r="K67" s="57"/>
      <c r="L67" s="57"/>
      <c r="M67" s="51"/>
      <c r="N67" s="51"/>
      <c r="O67" s="51"/>
      <c r="P67" s="51"/>
      <c r="Q67" s="51"/>
      <c r="R67" s="51"/>
    </row>
    <row r="68" spans="1:18" ht="26.25" customHeight="1" x14ac:dyDescent="0.25">
      <c r="A68" s="79"/>
      <c r="B68" s="104" t="s">
        <v>77</v>
      </c>
      <c r="C68" s="105"/>
      <c r="D68" s="105"/>
      <c r="E68" s="105"/>
      <c r="F68" s="105"/>
      <c r="G68" s="105"/>
      <c r="H68" s="48"/>
      <c r="I68" s="48"/>
      <c r="J68" s="48"/>
      <c r="K68" s="48"/>
      <c r="L68" s="48"/>
      <c r="M68" s="51"/>
      <c r="N68" s="51"/>
      <c r="O68" s="51"/>
      <c r="P68" s="51"/>
      <c r="Q68" s="51"/>
      <c r="R68" s="51"/>
    </row>
    <row r="69" spans="1:18" x14ac:dyDescent="0.25">
      <c r="B69" s="46"/>
    </row>
  </sheetData>
  <mergeCells count="62">
    <mergeCell ref="A54:A56"/>
    <mergeCell ref="A57:A59"/>
    <mergeCell ref="A60:A62"/>
    <mergeCell ref="A63:A65"/>
    <mergeCell ref="A66:A68"/>
    <mergeCell ref="A45:A47"/>
    <mergeCell ref="A48:A50"/>
    <mergeCell ref="A51:A53"/>
    <mergeCell ref="B35:G35"/>
    <mergeCell ref="B46:G46"/>
    <mergeCell ref="B49:G49"/>
    <mergeCell ref="B47:G47"/>
    <mergeCell ref="B50:G50"/>
    <mergeCell ref="B52:G52"/>
    <mergeCell ref="B53:G53"/>
    <mergeCell ref="A34:A40"/>
    <mergeCell ref="B44:G44"/>
    <mergeCell ref="B42:G42"/>
    <mergeCell ref="A41:A44"/>
    <mergeCell ref="H19:R19"/>
    <mergeCell ref="B68:G68"/>
    <mergeCell ref="B20:G20"/>
    <mergeCell ref="B21:G21"/>
    <mergeCell ref="B22:G22"/>
    <mergeCell ref="B23:G23"/>
    <mergeCell ref="B24:G24"/>
    <mergeCell ref="B25:G25"/>
    <mergeCell ref="B26:G26"/>
    <mergeCell ref="B27:G27"/>
    <mergeCell ref="B28:G28"/>
    <mergeCell ref="B29:G29"/>
    <mergeCell ref="B30:G30"/>
    <mergeCell ref="B31:G31"/>
    <mergeCell ref="B36:G36"/>
    <mergeCell ref="B37:G37"/>
    <mergeCell ref="A3:A5"/>
    <mergeCell ref="A6:A8"/>
    <mergeCell ref="A14:A16"/>
    <mergeCell ref="A17:A33"/>
    <mergeCell ref="A9:A13"/>
    <mergeCell ref="B5:G5"/>
    <mergeCell ref="B8:G8"/>
    <mergeCell ref="B16:G16"/>
    <mergeCell ref="B4:G4"/>
    <mergeCell ref="B7:G7"/>
    <mergeCell ref="B10:G10"/>
    <mergeCell ref="B15:G15"/>
    <mergeCell ref="B65:G65"/>
    <mergeCell ref="B67:G67"/>
    <mergeCell ref="B18:G18"/>
    <mergeCell ref="B19:G19"/>
    <mergeCell ref="B61:G61"/>
    <mergeCell ref="B62:G62"/>
    <mergeCell ref="B64:G64"/>
    <mergeCell ref="B55:G55"/>
    <mergeCell ref="B56:G56"/>
    <mergeCell ref="B58:G58"/>
    <mergeCell ref="B59:G59"/>
    <mergeCell ref="B38:G38"/>
    <mergeCell ref="B39:G39"/>
    <mergeCell ref="B40:G40"/>
    <mergeCell ref="B43:G4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4</vt:i4>
      </vt:variant>
    </vt:vector>
  </HeadingPairs>
  <TitlesOfParts>
    <vt:vector size="4" baseType="lpstr">
      <vt:lpstr>Legislatíva</vt:lpstr>
      <vt:lpstr>ROK 2022 podľa 2019_723</vt:lpstr>
      <vt:lpstr>ROK 2022 ostatné ÚK</vt:lpstr>
      <vt:lpstr>Uložené opatrenia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2022-11-07T10:22:05Z</dcterms:modified>
</cp:coreProperties>
</file>